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umDeaths_vs_AgeInYears_2021" sheetId="1" state="visible" r:id="rId2"/>
    <sheet name="Chart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<sst xmlns="http://schemas.openxmlformats.org/spreadsheetml/2006/main" count="9" uniqueCount="9">
  <si>
    <t xml:space="preserve">Age (years)</t>
  </si>
  <si>
    <t xml:space="preserve">MaleDeaths</t>
  </si>
  <si>
    <t xml:space="preserve">FemaleDeaths</t>
  </si>
  <si>
    <t xml:space="preserve">CumMaleDeaths</t>
  </si>
  <si>
    <t xml:space="preserve">CumFemaleDeaths</t>
  </si>
  <si>
    <t xml:space="preserve">CumMaleDeaths%</t>
  </si>
  <si>
    <t xml:space="preserve">CumFemaleDeaths%</t>
  </si>
  <si>
    <t xml:space="preserve">less-than-1 </t>
  </si>
  <si>
    <t xml:space="preserve">SUM: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</si>
</sst>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Deaths-vs-Age, Peninsula Males,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445006001643"/>
          <c:y val="0.13868532089718"/>
          <c:w val="0.812053825257439"/>
          <c:h val="0.506884299355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NumDeaths_vs_AgeInYears_2021!$A$3:$A$115</c:f>
              <c:strCache>
                <c:ptCount val="113"/>
                <c:pt idx="0">
                  <c:v>less-than-1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</c:strCache>
            </c:strRef>
          </c:cat>
          <c:val>
            <c:numRef>
              <c:f>NumDeaths_vs_AgeInYears_2021!$B$3:$B$115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1</c:v>
                </c:pt>
                <c:pt idx="56">
                  <c:v>5</c:v>
                </c:pt>
                <c:pt idx="57">
                  <c:v>5</c:v>
                </c:pt>
                <c:pt idx="58">
                  <c:v>9</c:v>
                </c:pt>
                <c:pt idx="59">
                  <c:v>6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10</c:v>
                </c:pt>
                <c:pt idx="68">
                  <c:v>6</c:v>
                </c:pt>
                <c:pt idx="69">
                  <c:v>3</c:v>
                </c:pt>
                <c:pt idx="70">
                  <c:v>14</c:v>
                </c:pt>
                <c:pt idx="71">
                  <c:v>5</c:v>
                </c:pt>
                <c:pt idx="72">
                  <c:v>12</c:v>
                </c:pt>
                <c:pt idx="73">
                  <c:v>11</c:v>
                </c:pt>
                <c:pt idx="74">
                  <c:v>13</c:v>
                </c:pt>
                <c:pt idx="75">
                  <c:v>12</c:v>
                </c:pt>
                <c:pt idx="76">
                  <c:v>15</c:v>
                </c:pt>
                <c:pt idx="77">
                  <c:v>32</c:v>
                </c:pt>
                <c:pt idx="78">
                  <c:v>8</c:v>
                </c:pt>
                <c:pt idx="79">
                  <c:v>16</c:v>
                </c:pt>
                <c:pt idx="80">
                  <c:v>22</c:v>
                </c:pt>
                <c:pt idx="81">
                  <c:v>18</c:v>
                </c:pt>
                <c:pt idx="82">
                  <c:v>8</c:v>
                </c:pt>
                <c:pt idx="83">
                  <c:v>23</c:v>
                </c:pt>
                <c:pt idx="84">
                  <c:v>18</c:v>
                </c:pt>
                <c:pt idx="85">
                  <c:v>21</c:v>
                </c:pt>
                <c:pt idx="86">
                  <c:v>15</c:v>
                </c:pt>
                <c:pt idx="87">
                  <c:v>18</c:v>
                </c:pt>
                <c:pt idx="88">
                  <c:v>17</c:v>
                </c:pt>
                <c:pt idx="89">
                  <c:v>16</c:v>
                </c:pt>
                <c:pt idx="90">
                  <c:v>10</c:v>
                </c:pt>
                <c:pt idx="91">
                  <c:v>14</c:v>
                </c:pt>
                <c:pt idx="92">
                  <c:v>14</c:v>
                </c:pt>
                <c:pt idx="93">
                  <c:v>13</c:v>
                </c:pt>
                <c:pt idx="94">
                  <c:v>5</c:v>
                </c:pt>
                <c:pt idx="95">
                  <c:v>8</c:v>
                </c:pt>
                <c:pt idx="96">
                  <c:v>4</c:v>
                </c:pt>
                <c:pt idx="97">
                  <c:v>5</c:v>
                </c:pt>
                <c:pt idx="98">
                  <c:v>3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</c:ser>
        <c:gapWidth val="100"/>
        <c:overlap val="0"/>
        <c:axId val="33976105"/>
        <c:axId val="32042111"/>
      </c:barChart>
      <c:catAx>
        <c:axId val="33976105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Age in Years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2042111"/>
        <c:crosses val="autoZero"/>
        <c:auto val="1"/>
        <c:lblAlgn val="ctr"/>
        <c:lblOffset val="100"/>
      </c:catAx>
      <c:valAx>
        <c:axId val="3204211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3976105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Deaths-vs-AgeInYears, Peninsula Females,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392962428652"/>
          <c:y val="0.20238229014496"/>
          <c:w val="0.811955090008154"/>
          <c:h val="0.5066861445106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NumDeaths_vs_AgeInYears_2021!$A$3:$A$115</c:f>
              <c:strCache>
                <c:ptCount val="113"/>
                <c:pt idx="0">
                  <c:v>less-than-1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</c:strCache>
            </c:strRef>
          </c:cat>
          <c:val>
            <c:numRef>
              <c:f>NumDeaths_vs_AgeInYears_2021!$C$3:$C$115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2</c:v>
                </c:pt>
                <c:pt idx="53">
                  <c:v>0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5</c:v>
                </c:pt>
                <c:pt idx="58">
                  <c:v>3</c:v>
                </c:pt>
                <c:pt idx="59">
                  <c:v>1</c:v>
                </c:pt>
                <c:pt idx="60">
                  <c:v>2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4</c:v>
                </c:pt>
                <c:pt idx="65">
                  <c:v>5</c:v>
                </c:pt>
                <c:pt idx="66">
                  <c:v>9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5</c:v>
                </c:pt>
                <c:pt idx="71">
                  <c:v>15</c:v>
                </c:pt>
                <c:pt idx="72">
                  <c:v>7</c:v>
                </c:pt>
                <c:pt idx="73">
                  <c:v>9</c:v>
                </c:pt>
                <c:pt idx="74">
                  <c:v>13</c:v>
                </c:pt>
                <c:pt idx="75">
                  <c:v>15</c:v>
                </c:pt>
                <c:pt idx="76">
                  <c:v>12</c:v>
                </c:pt>
                <c:pt idx="77">
                  <c:v>16</c:v>
                </c:pt>
                <c:pt idx="78">
                  <c:v>18</c:v>
                </c:pt>
                <c:pt idx="79">
                  <c:v>16</c:v>
                </c:pt>
                <c:pt idx="80">
                  <c:v>13</c:v>
                </c:pt>
                <c:pt idx="81">
                  <c:v>13</c:v>
                </c:pt>
                <c:pt idx="82">
                  <c:v>11</c:v>
                </c:pt>
                <c:pt idx="83">
                  <c:v>12</c:v>
                </c:pt>
                <c:pt idx="84">
                  <c:v>15</c:v>
                </c:pt>
                <c:pt idx="85">
                  <c:v>15</c:v>
                </c:pt>
                <c:pt idx="86">
                  <c:v>18</c:v>
                </c:pt>
                <c:pt idx="87">
                  <c:v>10</c:v>
                </c:pt>
                <c:pt idx="88">
                  <c:v>25</c:v>
                </c:pt>
                <c:pt idx="89">
                  <c:v>14</c:v>
                </c:pt>
                <c:pt idx="90">
                  <c:v>13</c:v>
                </c:pt>
                <c:pt idx="91">
                  <c:v>16</c:v>
                </c:pt>
                <c:pt idx="92">
                  <c:v>14</c:v>
                </c:pt>
                <c:pt idx="93">
                  <c:v>15</c:v>
                </c:pt>
                <c:pt idx="94">
                  <c:v>15</c:v>
                </c:pt>
                <c:pt idx="95">
                  <c:v>16</c:v>
                </c:pt>
                <c:pt idx="96">
                  <c:v>9</c:v>
                </c:pt>
                <c:pt idx="97">
                  <c:v>4</c:v>
                </c:pt>
                <c:pt idx="98">
                  <c:v>8</c:v>
                </c:pt>
                <c:pt idx="99">
                  <c:v>8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</c:ser>
        <c:gapWidth val="100"/>
        <c:overlap val="0"/>
        <c:axId val="70331657"/>
        <c:axId val="60851474"/>
      </c:barChart>
      <c:catAx>
        <c:axId val="7033165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Age in Years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0851474"/>
        <c:crosses val="autoZero"/>
        <c:auto val="1"/>
        <c:lblAlgn val="ctr"/>
        <c:lblOffset val="100"/>
      </c:catAx>
      <c:valAx>
        <c:axId val="6085147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331657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CumulativePercentDeaths-vs-Age, Peninsula Males,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0.0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NumDeaths_vs_AgeInYears_2021!$A$3:$A$115</c:f>
              <c:strCache>
                <c:ptCount val="113"/>
                <c:pt idx="0">
                  <c:v>less-than-1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</c:strCache>
            </c:strRef>
          </c:cat>
          <c:val>
            <c:numRef>
              <c:f>NumDeaths_vs_AgeInYears_2021!$H$3:$H$115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0.19047619047619</c:v>
                </c:pt>
                <c:pt idx="17">
                  <c:v>0.19047619047619</c:v>
                </c:pt>
                <c:pt idx="18">
                  <c:v>0.380952380952381</c:v>
                </c:pt>
                <c:pt idx="19">
                  <c:v>0.571428571428571</c:v>
                </c:pt>
                <c:pt idx="20">
                  <c:v>0.571428571428571</c:v>
                </c:pt>
                <c:pt idx="21">
                  <c:v>0.571428571428571</c:v>
                </c:pt>
                <c:pt idx="22">
                  <c:v>0.571428571428571</c:v>
                </c:pt>
                <c:pt idx="23">
                  <c:v>0.571428571428571</c:v>
                </c:pt>
                <c:pt idx="24">
                  <c:v>0.761904761904762</c:v>
                </c:pt>
                <c:pt idx="25">
                  <c:v>1.14285714285714</c:v>
                </c:pt>
                <c:pt idx="26">
                  <c:v>1.14285714285714</c:v>
                </c:pt>
                <c:pt idx="27">
                  <c:v>1.14285714285714</c:v>
                </c:pt>
                <c:pt idx="28">
                  <c:v>1.14285714285714</c:v>
                </c:pt>
                <c:pt idx="29">
                  <c:v>1.33333333333333</c:v>
                </c:pt>
                <c:pt idx="30">
                  <c:v>1.33333333333333</c:v>
                </c:pt>
                <c:pt idx="31">
                  <c:v>1.33333333333333</c:v>
                </c:pt>
                <c:pt idx="32">
                  <c:v>1.52380952380952</c:v>
                </c:pt>
                <c:pt idx="33">
                  <c:v>1.9047619047619</c:v>
                </c:pt>
                <c:pt idx="34">
                  <c:v>1.9047619047619</c:v>
                </c:pt>
                <c:pt idx="35">
                  <c:v>1.9047619047619</c:v>
                </c:pt>
                <c:pt idx="36">
                  <c:v>2.0952380952381</c:v>
                </c:pt>
                <c:pt idx="37">
                  <c:v>2.28571428571429</c:v>
                </c:pt>
                <c:pt idx="38">
                  <c:v>2.28571428571429</c:v>
                </c:pt>
                <c:pt idx="39">
                  <c:v>2.47619047619048</c:v>
                </c:pt>
                <c:pt idx="40">
                  <c:v>3.04761904761905</c:v>
                </c:pt>
                <c:pt idx="41">
                  <c:v>3.23809523809524</c:v>
                </c:pt>
                <c:pt idx="42">
                  <c:v>3.61904761904762</c:v>
                </c:pt>
                <c:pt idx="43">
                  <c:v>3.61904761904762</c:v>
                </c:pt>
                <c:pt idx="44">
                  <c:v>3.61904761904762</c:v>
                </c:pt>
                <c:pt idx="45">
                  <c:v>3.80952380952381</c:v>
                </c:pt>
                <c:pt idx="46">
                  <c:v>3.80952380952381</c:v>
                </c:pt>
                <c:pt idx="47">
                  <c:v>3.80952380952381</c:v>
                </c:pt>
                <c:pt idx="48">
                  <c:v>3.80952380952381</c:v>
                </c:pt>
                <c:pt idx="49">
                  <c:v>4</c:v>
                </c:pt>
                <c:pt idx="50">
                  <c:v>4.19047619047619</c:v>
                </c:pt>
                <c:pt idx="51">
                  <c:v>4.76190476190476</c:v>
                </c:pt>
                <c:pt idx="52">
                  <c:v>5.33333333333333</c:v>
                </c:pt>
                <c:pt idx="53">
                  <c:v>5.90476190476191</c:v>
                </c:pt>
                <c:pt idx="54">
                  <c:v>6.66666666666667</c:v>
                </c:pt>
                <c:pt idx="55">
                  <c:v>6.85714285714286</c:v>
                </c:pt>
                <c:pt idx="56">
                  <c:v>7.80952380952381</c:v>
                </c:pt>
                <c:pt idx="57">
                  <c:v>8.76190476190476</c:v>
                </c:pt>
                <c:pt idx="58">
                  <c:v>10.4761904761905</c:v>
                </c:pt>
                <c:pt idx="59">
                  <c:v>11.6190476190476</c:v>
                </c:pt>
                <c:pt idx="60">
                  <c:v>13.3333333333333</c:v>
                </c:pt>
                <c:pt idx="61">
                  <c:v>15.2380952380952</c:v>
                </c:pt>
                <c:pt idx="62">
                  <c:v>17.3333333333333</c:v>
                </c:pt>
                <c:pt idx="63">
                  <c:v>18.6666666666667</c:v>
                </c:pt>
                <c:pt idx="64">
                  <c:v>19.8095238095238</c:v>
                </c:pt>
                <c:pt idx="65">
                  <c:v>20.7619047619048</c:v>
                </c:pt>
                <c:pt idx="66">
                  <c:v>21.7142857142857</c:v>
                </c:pt>
                <c:pt idx="67">
                  <c:v>23.6190476190476</c:v>
                </c:pt>
                <c:pt idx="68">
                  <c:v>24.7619047619048</c:v>
                </c:pt>
                <c:pt idx="69">
                  <c:v>25.3333333333333</c:v>
                </c:pt>
                <c:pt idx="70">
                  <c:v>28</c:v>
                </c:pt>
                <c:pt idx="71">
                  <c:v>28.952380952381</c:v>
                </c:pt>
                <c:pt idx="72">
                  <c:v>31.2380952380952</c:v>
                </c:pt>
                <c:pt idx="73">
                  <c:v>33.3333333333333</c:v>
                </c:pt>
                <c:pt idx="74">
                  <c:v>35.8095238095238</c:v>
                </c:pt>
                <c:pt idx="75">
                  <c:v>38.0952380952381</c:v>
                </c:pt>
                <c:pt idx="76">
                  <c:v>40.952380952381</c:v>
                </c:pt>
                <c:pt idx="77">
                  <c:v>47.0476190476191</c:v>
                </c:pt>
                <c:pt idx="78">
                  <c:v>48.5714285714286</c:v>
                </c:pt>
                <c:pt idx="79">
                  <c:v>51.6190476190476</c:v>
                </c:pt>
                <c:pt idx="80">
                  <c:v>55.8095238095238</c:v>
                </c:pt>
                <c:pt idx="81">
                  <c:v>59.2380952380952</c:v>
                </c:pt>
                <c:pt idx="82">
                  <c:v>60.7619047619048</c:v>
                </c:pt>
                <c:pt idx="83">
                  <c:v>65.1428571428571</c:v>
                </c:pt>
                <c:pt idx="84">
                  <c:v>68.5714285714286</c:v>
                </c:pt>
                <c:pt idx="85">
                  <c:v>72.5714285714286</c:v>
                </c:pt>
                <c:pt idx="86">
                  <c:v>75.4285714285714</c:v>
                </c:pt>
                <c:pt idx="87">
                  <c:v>78.8571428571429</c:v>
                </c:pt>
                <c:pt idx="88">
                  <c:v>82.0952380952381</c:v>
                </c:pt>
                <c:pt idx="89">
                  <c:v>85.1428571428571</c:v>
                </c:pt>
                <c:pt idx="90">
                  <c:v>87.0476190476191</c:v>
                </c:pt>
                <c:pt idx="91">
                  <c:v>89.7142857142857</c:v>
                </c:pt>
                <c:pt idx="92">
                  <c:v>92.3809523809524</c:v>
                </c:pt>
                <c:pt idx="93">
                  <c:v>94.8571428571429</c:v>
                </c:pt>
                <c:pt idx="94">
                  <c:v>95.8095238095238</c:v>
                </c:pt>
                <c:pt idx="95">
                  <c:v>97.3333333333333</c:v>
                </c:pt>
                <c:pt idx="96">
                  <c:v>98.0952380952381</c:v>
                </c:pt>
                <c:pt idx="97">
                  <c:v>99.0476190476191</c:v>
                </c:pt>
                <c:pt idx="98">
                  <c:v>99.6190476190476</c:v>
                </c:pt>
                <c:pt idx="99">
                  <c:v>99.6190476190476</c:v>
                </c:pt>
                <c:pt idx="100">
                  <c:v>99.6190476190476</c:v>
                </c:pt>
                <c:pt idx="101">
                  <c:v>99.8095238095238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</c:numCache>
            </c:numRef>
          </c:val>
        </c:ser>
        <c:gapWidth val="100"/>
        <c:overlap val="0"/>
        <c:axId val="2131410"/>
        <c:axId val="30985589"/>
      </c:barChart>
      <c:catAx>
        <c:axId val="213141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Age in Years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985589"/>
        <c:crosses val="autoZero"/>
        <c:auto val="1"/>
        <c:lblAlgn val="ctr"/>
        <c:lblOffset val="100"/>
      </c:catAx>
      <c:valAx>
        <c:axId val="3098558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Cumulative Percent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131410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Cumulative Percent Deaths, Peninsula Females,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0.0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NumDeaths_vs_AgeInYears_2021!$A$3:$A$115</c:f>
              <c:strCache>
                <c:ptCount val="113"/>
                <c:pt idx="0">
                  <c:v>less-than-1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</c:strCache>
            </c:strRef>
          </c:cat>
          <c:val>
            <c:numRef>
              <c:f>NumDeaths_vs_AgeInYears_2021!$I$3:$I$115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0.194552529182879</c:v>
                </c:pt>
                <c:pt idx="15">
                  <c:v>0.194552529182879</c:v>
                </c:pt>
                <c:pt idx="16">
                  <c:v>0.194552529182879</c:v>
                </c:pt>
                <c:pt idx="17">
                  <c:v>0.194552529182879</c:v>
                </c:pt>
                <c:pt idx="18">
                  <c:v>0.194552529182879</c:v>
                </c:pt>
                <c:pt idx="19">
                  <c:v>0.194552529182879</c:v>
                </c:pt>
                <c:pt idx="20">
                  <c:v>0.194552529182879</c:v>
                </c:pt>
                <c:pt idx="21">
                  <c:v>0.194552529182879</c:v>
                </c:pt>
                <c:pt idx="22">
                  <c:v>0.194552529182879</c:v>
                </c:pt>
                <c:pt idx="23">
                  <c:v>0.194552529182879</c:v>
                </c:pt>
                <c:pt idx="24">
                  <c:v>0.194552529182879</c:v>
                </c:pt>
                <c:pt idx="25">
                  <c:v>0.389105058365759</c:v>
                </c:pt>
                <c:pt idx="26">
                  <c:v>0.389105058365759</c:v>
                </c:pt>
                <c:pt idx="27">
                  <c:v>0.389105058365759</c:v>
                </c:pt>
                <c:pt idx="28">
                  <c:v>0.389105058365759</c:v>
                </c:pt>
                <c:pt idx="29">
                  <c:v>0.389105058365759</c:v>
                </c:pt>
                <c:pt idx="30">
                  <c:v>0.972762645914397</c:v>
                </c:pt>
                <c:pt idx="31">
                  <c:v>0.972762645914397</c:v>
                </c:pt>
                <c:pt idx="32">
                  <c:v>0.972762645914397</c:v>
                </c:pt>
                <c:pt idx="33">
                  <c:v>0.972762645914397</c:v>
                </c:pt>
                <c:pt idx="34">
                  <c:v>1.16731517509728</c:v>
                </c:pt>
                <c:pt idx="35">
                  <c:v>1.36186770428016</c:v>
                </c:pt>
                <c:pt idx="36">
                  <c:v>1.75097276264591</c:v>
                </c:pt>
                <c:pt idx="37">
                  <c:v>1.94552529182879</c:v>
                </c:pt>
                <c:pt idx="38">
                  <c:v>2.14007782101167</c:v>
                </c:pt>
                <c:pt idx="39">
                  <c:v>2.33463035019455</c:v>
                </c:pt>
                <c:pt idx="40">
                  <c:v>2.33463035019455</c:v>
                </c:pt>
                <c:pt idx="41">
                  <c:v>2.52918287937743</c:v>
                </c:pt>
                <c:pt idx="42">
                  <c:v>2.72373540856031</c:v>
                </c:pt>
                <c:pt idx="43">
                  <c:v>2.72373540856031</c:v>
                </c:pt>
                <c:pt idx="44">
                  <c:v>3.30739299610895</c:v>
                </c:pt>
                <c:pt idx="45">
                  <c:v>3.50194552529183</c:v>
                </c:pt>
                <c:pt idx="46">
                  <c:v>3.69649805447471</c:v>
                </c:pt>
                <c:pt idx="47">
                  <c:v>3.89105058365759</c:v>
                </c:pt>
                <c:pt idx="48">
                  <c:v>4.47470817120623</c:v>
                </c:pt>
                <c:pt idx="49">
                  <c:v>4.66926070038911</c:v>
                </c:pt>
                <c:pt idx="50">
                  <c:v>4.86381322957198</c:v>
                </c:pt>
                <c:pt idx="51">
                  <c:v>5.6420233463035</c:v>
                </c:pt>
                <c:pt idx="52">
                  <c:v>6.03112840466926</c:v>
                </c:pt>
                <c:pt idx="53">
                  <c:v>6.03112840466926</c:v>
                </c:pt>
                <c:pt idx="54">
                  <c:v>6.6147859922179</c:v>
                </c:pt>
                <c:pt idx="55">
                  <c:v>7.00389105058366</c:v>
                </c:pt>
                <c:pt idx="56">
                  <c:v>7.39299610894942</c:v>
                </c:pt>
                <c:pt idx="57">
                  <c:v>8.36575875486381</c:v>
                </c:pt>
                <c:pt idx="58">
                  <c:v>8.94941634241245</c:v>
                </c:pt>
                <c:pt idx="59">
                  <c:v>9.14396887159533</c:v>
                </c:pt>
                <c:pt idx="60">
                  <c:v>9.53307392996109</c:v>
                </c:pt>
                <c:pt idx="61">
                  <c:v>11.0894941634241</c:v>
                </c:pt>
                <c:pt idx="62">
                  <c:v>12.6459143968872</c:v>
                </c:pt>
                <c:pt idx="63">
                  <c:v>14.0077821011673</c:v>
                </c:pt>
                <c:pt idx="64">
                  <c:v>14.7859922178988</c:v>
                </c:pt>
                <c:pt idx="65">
                  <c:v>15.7587548638132</c:v>
                </c:pt>
                <c:pt idx="66">
                  <c:v>17.5097276264591</c:v>
                </c:pt>
                <c:pt idx="67">
                  <c:v>18.8715953307393</c:v>
                </c:pt>
                <c:pt idx="68">
                  <c:v>20.2334630350195</c:v>
                </c:pt>
                <c:pt idx="69">
                  <c:v>21.5953307392996</c:v>
                </c:pt>
                <c:pt idx="70">
                  <c:v>22.568093385214</c:v>
                </c:pt>
                <c:pt idx="71">
                  <c:v>25.4863813229572</c:v>
                </c:pt>
                <c:pt idx="72">
                  <c:v>26.8482490272374</c:v>
                </c:pt>
                <c:pt idx="73">
                  <c:v>28.5992217898833</c:v>
                </c:pt>
                <c:pt idx="74">
                  <c:v>31.1284046692607</c:v>
                </c:pt>
                <c:pt idx="75">
                  <c:v>34.0466926070039</c:v>
                </c:pt>
                <c:pt idx="76">
                  <c:v>36.3813229571984</c:v>
                </c:pt>
                <c:pt idx="77">
                  <c:v>39.4941634241245</c:v>
                </c:pt>
                <c:pt idx="78">
                  <c:v>42.9961089494163</c:v>
                </c:pt>
                <c:pt idx="79">
                  <c:v>46.1089494163424</c:v>
                </c:pt>
                <c:pt idx="80">
                  <c:v>48.6381322957198</c:v>
                </c:pt>
                <c:pt idx="81">
                  <c:v>51.1673151750973</c:v>
                </c:pt>
                <c:pt idx="82">
                  <c:v>53.307392996109</c:v>
                </c:pt>
                <c:pt idx="83">
                  <c:v>55.6420233463035</c:v>
                </c:pt>
                <c:pt idx="84">
                  <c:v>58.5603112840467</c:v>
                </c:pt>
                <c:pt idx="85">
                  <c:v>61.4785992217899</c:v>
                </c:pt>
                <c:pt idx="86">
                  <c:v>64.9805447470817</c:v>
                </c:pt>
                <c:pt idx="87">
                  <c:v>66.9260700389105</c:v>
                </c:pt>
                <c:pt idx="88">
                  <c:v>71.7898832684825</c:v>
                </c:pt>
                <c:pt idx="89">
                  <c:v>74.5136186770428</c:v>
                </c:pt>
                <c:pt idx="90">
                  <c:v>77.0428015564202</c:v>
                </c:pt>
                <c:pt idx="91">
                  <c:v>80.1556420233463</c:v>
                </c:pt>
                <c:pt idx="92">
                  <c:v>82.8793774319066</c:v>
                </c:pt>
                <c:pt idx="93">
                  <c:v>85.7976653696498</c:v>
                </c:pt>
                <c:pt idx="94">
                  <c:v>88.715953307393</c:v>
                </c:pt>
                <c:pt idx="95">
                  <c:v>91.8287937743191</c:v>
                </c:pt>
                <c:pt idx="96">
                  <c:v>93.579766536965</c:v>
                </c:pt>
                <c:pt idx="97">
                  <c:v>94.3579766536965</c:v>
                </c:pt>
                <c:pt idx="98">
                  <c:v>95.9143968871595</c:v>
                </c:pt>
                <c:pt idx="99">
                  <c:v>97.4708171206226</c:v>
                </c:pt>
                <c:pt idx="100">
                  <c:v>98.2490272373541</c:v>
                </c:pt>
                <c:pt idx="101">
                  <c:v>98.6381322957199</c:v>
                </c:pt>
                <c:pt idx="102">
                  <c:v>99.2217898832685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</c:numCache>
            </c:numRef>
          </c:val>
        </c:ser>
        <c:gapWidth val="100"/>
        <c:overlap val="0"/>
        <c:axId val="16007810"/>
        <c:axId val="74170771"/>
      </c:barChart>
      <c:catAx>
        <c:axId val="1600781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Age in Years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4170771"/>
        <c:crosses val="autoZero"/>
        <c:auto val="1"/>
        <c:lblAlgn val="ctr"/>
        <c:lblOffset val="100"/>
      </c:catAx>
      <c:valAx>
        <c:axId val="7417077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Cumulative Percent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6007810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5</xdr:row>
      <xdr:rowOff>720</xdr:rowOff>
    </xdr:from>
    <xdr:to>
      <xdr:col>7</xdr:col>
      <xdr:colOff>8640</xdr:colOff>
      <xdr:row>24</xdr:row>
      <xdr:rowOff>153720</xdr:rowOff>
    </xdr:to>
    <xdr:graphicFrame>
      <xdr:nvGraphicFramePr>
        <xdr:cNvPr id="0" name=""/>
        <xdr:cNvGraphicFramePr/>
      </xdr:nvGraphicFramePr>
      <xdr:xfrm>
        <a:off x="0" y="813240"/>
        <a:ext cx="569808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5</xdr:row>
      <xdr:rowOff>360</xdr:rowOff>
    </xdr:from>
    <xdr:to>
      <xdr:col>15</xdr:col>
      <xdr:colOff>49680</xdr:colOff>
      <xdr:row>24</xdr:row>
      <xdr:rowOff>114840</xdr:rowOff>
    </xdr:to>
    <xdr:graphicFrame>
      <xdr:nvGraphicFramePr>
        <xdr:cNvPr id="1" name=""/>
        <xdr:cNvGraphicFramePr/>
      </xdr:nvGraphicFramePr>
      <xdr:xfrm>
        <a:off x="6502320" y="812880"/>
        <a:ext cx="5739120" cy="320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28</xdr:row>
      <xdr:rowOff>0</xdr:rowOff>
    </xdr:from>
    <xdr:to>
      <xdr:col>7</xdr:col>
      <xdr:colOff>19800</xdr:colOff>
      <xdr:row>47</xdr:row>
      <xdr:rowOff>105120</xdr:rowOff>
    </xdr:to>
    <xdr:graphicFrame>
      <xdr:nvGraphicFramePr>
        <xdr:cNvPr id="2" name=""/>
        <xdr:cNvGraphicFramePr/>
      </xdr:nvGraphicFramePr>
      <xdr:xfrm>
        <a:off x="0" y="4551480"/>
        <a:ext cx="5709240" cy="319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28</xdr:row>
      <xdr:rowOff>360</xdr:rowOff>
    </xdr:from>
    <xdr:to>
      <xdr:col>15</xdr:col>
      <xdr:colOff>10080</xdr:colOff>
      <xdr:row>47</xdr:row>
      <xdr:rowOff>124200</xdr:rowOff>
    </xdr:to>
    <xdr:graphicFrame>
      <xdr:nvGraphicFramePr>
        <xdr:cNvPr id="3" name=""/>
        <xdr:cNvGraphicFramePr/>
      </xdr:nvGraphicFramePr>
      <xdr:xfrm>
        <a:off x="6502320" y="4551840"/>
        <a:ext cx="5699520" cy="3212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17"/>
  <sheetViews>
    <sheetView showFormulas="false" showGridLines="true" showRowColHeaders="true" showZeros="true" rightToLeft="false" tabSelected="false" showOutlineSymbols="true" defaultGridColor="true" view="normal" topLeftCell="A103" colorId="64" zoomScale="100" zoomScaleNormal="100" zoomScalePageLayoutView="100" workbookViewId="0">
      <selection pane="topLeft" activeCell="H128" activeCellId="0" sqref="H128"/>
    </sheetView>
  </sheetViews>
  <sheetFormatPr defaultRowHeight="12.8" zeroHeight="false" outlineLevelRow="0" outlineLevelCol="0"/>
  <cols>
    <col collapsed="false" customWidth="false" hidden="false" outlineLevel="0" max="1" min="1" style="0" width="11.53"/>
    <col collapsed="false" customWidth="true" hidden="false" outlineLevel="0" max="2" min="2" style="0" width="13.06"/>
    <col collapsed="false" customWidth="true" hidden="false" outlineLevel="0" max="3" min="3" style="0" width="12.22"/>
    <col collapsed="false" customWidth="false" hidden="false" outlineLevel="0" max="4" min="4" style="0" width="11.52"/>
    <col collapsed="false" customWidth="true" hidden="false" outlineLevel="0" max="5" min="5" style="0" width="14.44"/>
    <col collapsed="false" customWidth="true" hidden="false" outlineLevel="0" max="6" min="6" style="0" width="16.11"/>
    <col collapsed="false" customWidth="false" hidden="false" outlineLevel="0" max="7" min="7" style="0" width="11.52"/>
    <col collapsed="false" customWidth="true" hidden="false" outlineLevel="0" max="8" min="8" style="0" width="15.69"/>
    <col collapsed="false" customWidth="true" hidden="false" outlineLevel="0" max="9" min="9" style="0" width="18.2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E1" s="0" t="s">
        <v>3</v>
      </c>
      <c r="F1" s="0" t="s">
        <v>4</v>
      </c>
      <c r="H1" s="0" t="s">
        <v>5</v>
      </c>
      <c r="I1" s="0" t="s">
        <v>6</v>
      </c>
    </row>
    <row r="3" customFormat="false" ht="12.8" hidden="false" customHeight="false" outlineLevel="0" collapsed="false">
      <c r="A3" s="1" t="s">
        <v>7</v>
      </c>
      <c r="B3" s="0" t="n">
        <v>0</v>
      </c>
      <c r="C3" s="0" t="n">
        <v>0</v>
      </c>
      <c r="E3" s="2" t="n">
        <f aca="false">SUM(B$3:B3)</f>
        <v>0</v>
      </c>
      <c r="F3" s="2" t="n">
        <f aca="false">SUM(C$3:C3)</f>
        <v>0</v>
      </c>
      <c r="H3" s="3" t="n">
        <f aca="false">100*SUM(B$3:B3)/SUM(B$3:B$115)</f>
        <v>0</v>
      </c>
      <c r="I3" s="3" t="n">
        <f aca="false">100*SUM(C$3:C3)/SUM(C$3:C$115)</f>
        <v>0</v>
      </c>
    </row>
    <row r="4" customFormat="false" ht="12.8" hidden="false" customHeight="false" outlineLevel="0" collapsed="false">
      <c r="A4" s="0" t="n">
        <v>1</v>
      </c>
      <c r="B4" s="0" t="n">
        <v>0</v>
      </c>
      <c r="C4" s="0" t="n">
        <v>0</v>
      </c>
      <c r="E4" s="2" t="n">
        <f aca="false">SUM(B$3:B4)</f>
        <v>0</v>
      </c>
      <c r="F4" s="2" t="n">
        <f aca="false">SUM(C$3:C4)</f>
        <v>0</v>
      </c>
      <c r="H4" s="3" t="n">
        <f aca="false">100*SUM(B$3:B4)/SUM(B$3:B$115)</f>
        <v>0</v>
      </c>
      <c r="I4" s="3" t="n">
        <f aca="false">100*SUM(C$3:C4)/SUM(C$3:C$115)</f>
        <v>0</v>
      </c>
    </row>
    <row r="5" customFormat="false" ht="12.8" hidden="false" customHeight="false" outlineLevel="0" collapsed="false">
      <c r="A5" s="0" t="n">
        <v>2</v>
      </c>
      <c r="B5" s="0" t="n">
        <v>0</v>
      </c>
      <c r="C5" s="0" t="n">
        <v>0</v>
      </c>
      <c r="E5" s="2" t="n">
        <f aca="false">SUM(B$3:B5)</f>
        <v>0</v>
      </c>
      <c r="F5" s="2" t="n">
        <f aca="false">SUM(C$3:C5)</f>
        <v>0</v>
      </c>
      <c r="H5" s="3" t="n">
        <f aca="false">100*SUM(B$3:B5)/SUM(B$3:B$115)</f>
        <v>0</v>
      </c>
      <c r="I5" s="3" t="n">
        <f aca="false">100*SUM(C$3:C5)/SUM(C$3:C$115)</f>
        <v>0</v>
      </c>
    </row>
    <row r="6" customFormat="false" ht="12.8" hidden="false" customHeight="false" outlineLevel="0" collapsed="false">
      <c r="A6" s="0" t="n">
        <v>3</v>
      </c>
      <c r="B6" s="0" t="n">
        <v>0</v>
      </c>
      <c r="C6" s="0" t="n">
        <v>0</v>
      </c>
      <c r="E6" s="2" t="n">
        <f aca="false">SUM(B$3:B6)</f>
        <v>0</v>
      </c>
      <c r="F6" s="2" t="n">
        <f aca="false">SUM(C$3:C6)</f>
        <v>0</v>
      </c>
      <c r="H6" s="3" t="n">
        <f aca="false">100*SUM(B$3:B6)/SUM(B$3:B$115)</f>
        <v>0</v>
      </c>
      <c r="I6" s="3" t="n">
        <f aca="false">100*SUM(C$3:C6)/SUM(C$3:C$115)</f>
        <v>0</v>
      </c>
    </row>
    <row r="7" customFormat="false" ht="12.8" hidden="false" customHeight="false" outlineLevel="0" collapsed="false">
      <c r="A7" s="0" t="n">
        <v>4</v>
      </c>
      <c r="B7" s="0" t="n">
        <v>0</v>
      </c>
      <c r="C7" s="0" t="n">
        <v>0</v>
      </c>
      <c r="E7" s="2" t="n">
        <f aca="false">SUM(B$3:B7)</f>
        <v>0</v>
      </c>
      <c r="F7" s="2" t="n">
        <f aca="false">SUM(C$3:C7)</f>
        <v>0</v>
      </c>
      <c r="H7" s="3" t="n">
        <f aca="false">100*SUM(B$3:B7)/SUM(B$3:B$115)</f>
        <v>0</v>
      </c>
      <c r="I7" s="3" t="n">
        <f aca="false">100*SUM(C$3:C7)/SUM(C$3:C$115)</f>
        <v>0</v>
      </c>
    </row>
    <row r="8" customFormat="false" ht="12.8" hidden="false" customHeight="false" outlineLevel="0" collapsed="false">
      <c r="A8" s="0" t="n">
        <v>5</v>
      </c>
      <c r="B8" s="0" t="n">
        <v>0</v>
      </c>
      <c r="C8" s="0" t="n">
        <v>0</v>
      </c>
      <c r="E8" s="2" t="n">
        <f aca="false">SUM(B$3:B8)</f>
        <v>0</v>
      </c>
      <c r="F8" s="2" t="n">
        <f aca="false">SUM(C$3:C8)</f>
        <v>0</v>
      </c>
      <c r="H8" s="3" t="n">
        <f aca="false">100*SUM(B$3:B8)/SUM(B$3:B$115)</f>
        <v>0</v>
      </c>
      <c r="I8" s="3" t="n">
        <f aca="false">100*SUM(C$3:C8)/SUM(C$3:C$115)</f>
        <v>0</v>
      </c>
    </row>
    <row r="9" customFormat="false" ht="12.8" hidden="false" customHeight="false" outlineLevel="0" collapsed="false">
      <c r="A9" s="0" t="n">
        <v>6</v>
      </c>
      <c r="B9" s="0" t="n">
        <v>0</v>
      </c>
      <c r="C9" s="0" t="n">
        <v>0</v>
      </c>
      <c r="E9" s="2" t="n">
        <f aca="false">SUM(B$3:B9)</f>
        <v>0</v>
      </c>
      <c r="F9" s="2" t="n">
        <f aca="false">SUM(C$3:C9)</f>
        <v>0</v>
      </c>
      <c r="H9" s="3" t="n">
        <f aca="false">100*SUM(B$3:B9)/SUM(B$3:B$115)</f>
        <v>0</v>
      </c>
      <c r="I9" s="3" t="n">
        <f aca="false">100*SUM(C$3:C9)/SUM(C$3:C$115)</f>
        <v>0</v>
      </c>
    </row>
    <row r="10" customFormat="false" ht="12.8" hidden="false" customHeight="false" outlineLevel="0" collapsed="false">
      <c r="A10" s="0" t="n">
        <v>7</v>
      </c>
      <c r="B10" s="0" t="n">
        <v>0</v>
      </c>
      <c r="C10" s="0" t="n">
        <v>0</v>
      </c>
      <c r="E10" s="2" t="n">
        <f aca="false">SUM(B$3:B10)</f>
        <v>0</v>
      </c>
      <c r="F10" s="2" t="n">
        <f aca="false">SUM(C$3:C10)</f>
        <v>0</v>
      </c>
      <c r="H10" s="3" t="n">
        <f aca="false">100*SUM(B$3:B10)/SUM(B$3:B$115)</f>
        <v>0</v>
      </c>
      <c r="I10" s="3" t="n">
        <f aca="false">100*SUM(C$3:C10)/SUM(C$3:C$115)</f>
        <v>0</v>
      </c>
    </row>
    <row r="11" customFormat="false" ht="12.8" hidden="false" customHeight="false" outlineLevel="0" collapsed="false">
      <c r="A11" s="0" t="n">
        <v>8</v>
      </c>
      <c r="B11" s="0" t="n">
        <v>0</v>
      </c>
      <c r="C11" s="0" t="n">
        <v>0</v>
      </c>
      <c r="E11" s="2" t="n">
        <f aca="false">SUM(B$3:B11)</f>
        <v>0</v>
      </c>
      <c r="F11" s="2" t="n">
        <f aca="false">SUM(C$3:C11)</f>
        <v>0</v>
      </c>
      <c r="H11" s="3" t="n">
        <f aca="false">100*SUM(B$3:B11)/SUM(B$3:B$115)</f>
        <v>0</v>
      </c>
      <c r="I11" s="3" t="n">
        <f aca="false">100*SUM(C$3:C11)/SUM(C$3:C$115)</f>
        <v>0</v>
      </c>
    </row>
    <row r="12" customFormat="false" ht="12.8" hidden="false" customHeight="false" outlineLevel="0" collapsed="false">
      <c r="A12" s="0" t="n">
        <v>9</v>
      </c>
      <c r="B12" s="0" t="n">
        <v>0</v>
      </c>
      <c r="C12" s="0" t="n">
        <v>0</v>
      </c>
      <c r="E12" s="2" t="n">
        <f aca="false">SUM(B$3:B12)</f>
        <v>0</v>
      </c>
      <c r="F12" s="2" t="n">
        <f aca="false">SUM(C$3:C12)</f>
        <v>0</v>
      </c>
      <c r="H12" s="3" t="n">
        <f aca="false">100*SUM(B$3:B12)/SUM(B$3:B$115)</f>
        <v>0</v>
      </c>
      <c r="I12" s="3" t="n">
        <f aca="false">100*SUM(C$3:C12)/SUM(C$3:C$115)</f>
        <v>0</v>
      </c>
    </row>
    <row r="13" customFormat="false" ht="12.8" hidden="false" customHeight="false" outlineLevel="0" collapsed="false">
      <c r="A13" s="0" t="n">
        <v>10</v>
      </c>
      <c r="B13" s="0" t="n">
        <v>0</v>
      </c>
      <c r="C13" s="0" t="n">
        <v>0</v>
      </c>
      <c r="E13" s="2" t="n">
        <f aca="false">SUM(B$3:B13)</f>
        <v>0</v>
      </c>
      <c r="F13" s="2" t="n">
        <f aca="false">SUM(C$3:C13)</f>
        <v>0</v>
      </c>
      <c r="H13" s="3" t="n">
        <f aca="false">100*SUM(B$3:B13)/SUM(B$3:B$115)</f>
        <v>0</v>
      </c>
      <c r="I13" s="3" t="n">
        <f aca="false">100*SUM(C$3:C13)/SUM(C$3:C$115)</f>
        <v>0</v>
      </c>
    </row>
    <row r="14" customFormat="false" ht="12.8" hidden="false" customHeight="false" outlineLevel="0" collapsed="false">
      <c r="A14" s="0" t="n">
        <v>11</v>
      </c>
      <c r="B14" s="0" t="n">
        <v>0</v>
      </c>
      <c r="C14" s="0" t="n">
        <v>0</v>
      </c>
      <c r="E14" s="2" t="n">
        <f aca="false">SUM(B$3:B14)</f>
        <v>0</v>
      </c>
      <c r="F14" s="2" t="n">
        <f aca="false">SUM(C$3:C14)</f>
        <v>0</v>
      </c>
      <c r="H14" s="3" t="n">
        <f aca="false">100*SUM(B$3:B14)/SUM(B$3:B$115)</f>
        <v>0</v>
      </c>
      <c r="I14" s="3" t="n">
        <f aca="false">100*SUM(C$3:C14)/SUM(C$3:C$115)</f>
        <v>0</v>
      </c>
    </row>
    <row r="15" customFormat="false" ht="12.8" hidden="false" customHeight="false" outlineLevel="0" collapsed="false">
      <c r="A15" s="0" t="n">
        <v>12</v>
      </c>
      <c r="B15" s="0" t="n">
        <v>0</v>
      </c>
      <c r="C15" s="0" t="n">
        <v>0</v>
      </c>
      <c r="E15" s="2" t="n">
        <f aca="false">SUM(B$3:B15)</f>
        <v>0</v>
      </c>
      <c r="F15" s="2" t="n">
        <f aca="false">SUM(C$3:C15)</f>
        <v>0</v>
      </c>
      <c r="H15" s="3" t="n">
        <f aca="false">100*SUM(B$3:B15)/SUM(B$3:B$115)</f>
        <v>0</v>
      </c>
      <c r="I15" s="3" t="n">
        <f aca="false">100*SUM(C$3:C15)/SUM(C$3:C$115)</f>
        <v>0</v>
      </c>
    </row>
    <row r="16" customFormat="false" ht="12.8" hidden="false" customHeight="false" outlineLevel="0" collapsed="false">
      <c r="A16" s="0" t="n">
        <v>13</v>
      </c>
      <c r="B16" s="0" t="n">
        <v>0</v>
      </c>
      <c r="C16" s="0" t="n">
        <v>0</v>
      </c>
      <c r="E16" s="2" t="n">
        <f aca="false">SUM(B$3:B16)</f>
        <v>0</v>
      </c>
      <c r="F16" s="2" t="n">
        <f aca="false">SUM(C$3:C16)</f>
        <v>0</v>
      </c>
      <c r="H16" s="3" t="n">
        <f aca="false">100*SUM(B$3:B16)/SUM(B$3:B$115)</f>
        <v>0</v>
      </c>
      <c r="I16" s="3" t="n">
        <f aca="false">100*SUM(C$3:C16)/SUM(C$3:C$115)</f>
        <v>0</v>
      </c>
    </row>
    <row r="17" customFormat="false" ht="12.8" hidden="false" customHeight="false" outlineLevel="0" collapsed="false">
      <c r="A17" s="0" t="n">
        <v>14</v>
      </c>
      <c r="B17" s="0" t="n">
        <v>0</v>
      </c>
      <c r="C17" s="0" t="n">
        <v>1</v>
      </c>
      <c r="E17" s="2" t="n">
        <f aca="false">SUM(B$3:B17)</f>
        <v>0</v>
      </c>
      <c r="F17" s="2" t="n">
        <f aca="false">SUM(C$3:C17)</f>
        <v>1</v>
      </c>
      <c r="H17" s="3" t="n">
        <f aca="false">100*SUM(B$3:B17)/SUM(B$3:B$115)</f>
        <v>0</v>
      </c>
      <c r="I17" s="3" t="n">
        <f aca="false">100*SUM(C$3:C17)/SUM(C$3:C$115)</f>
        <v>0.194552529182879</v>
      </c>
    </row>
    <row r="18" customFormat="false" ht="12.8" hidden="false" customHeight="false" outlineLevel="0" collapsed="false">
      <c r="A18" s="0" t="n">
        <v>15</v>
      </c>
      <c r="B18" s="0" t="n">
        <v>0</v>
      </c>
      <c r="C18" s="0" t="n">
        <v>0</v>
      </c>
      <c r="E18" s="2" t="n">
        <f aca="false">SUM(B$3:B18)</f>
        <v>0</v>
      </c>
      <c r="F18" s="2" t="n">
        <f aca="false">SUM(C$3:C18)</f>
        <v>1</v>
      </c>
      <c r="H18" s="3" t="n">
        <f aca="false">100*SUM(B$3:B18)/SUM(B$3:B$115)</f>
        <v>0</v>
      </c>
      <c r="I18" s="3" t="n">
        <f aca="false">100*SUM(C$3:C18)/SUM(C$3:C$115)</f>
        <v>0.194552529182879</v>
      </c>
    </row>
    <row r="19" customFormat="false" ht="12.8" hidden="false" customHeight="false" outlineLevel="0" collapsed="false">
      <c r="A19" s="0" t="n">
        <v>16</v>
      </c>
      <c r="B19" s="0" t="n">
        <v>1</v>
      </c>
      <c r="C19" s="0" t="n">
        <v>0</v>
      </c>
      <c r="E19" s="2" t="n">
        <f aca="false">SUM(B$3:B19)</f>
        <v>1</v>
      </c>
      <c r="F19" s="2" t="n">
        <f aca="false">SUM(C$3:C19)</f>
        <v>1</v>
      </c>
      <c r="H19" s="3" t="n">
        <f aca="false">100*SUM(B$3:B19)/SUM(B$3:B$115)</f>
        <v>0.19047619047619</v>
      </c>
      <c r="I19" s="3" t="n">
        <f aca="false">100*SUM(C$3:C19)/SUM(C$3:C$115)</f>
        <v>0.194552529182879</v>
      </c>
    </row>
    <row r="20" customFormat="false" ht="12.8" hidden="false" customHeight="false" outlineLevel="0" collapsed="false">
      <c r="A20" s="0" t="n">
        <v>17</v>
      </c>
      <c r="B20" s="0" t="n">
        <v>0</v>
      </c>
      <c r="C20" s="0" t="n">
        <v>0</v>
      </c>
      <c r="E20" s="2" t="n">
        <f aca="false">SUM(B$3:B20)</f>
        <v>1</v>
      </c>
      <c r="F20" s="2" t="n">
        <f aca="false">SUM(C$3:C20)</f>
        <v>1</v>
      </c>
      <c r="H20" s="3" t="n">
        <f aca="false">100*SUM(B$3:B20)/SUM(B$3:B$115)</f>
        <v>0.19047619047619</v>
      </c>
      <c r="I20" s="3" t="n">
        <f aca="false">100*SUM(C$3:C20)/SUM(C$3:C$115)</f>
        <v>0.194552529182879</v>
      </c>
    </row>
    <row r="21" customFormat="false" ht="12.8" hidden="false" customHeight="false" outlineLevel="0" collapsed="false">
      <c r="A21" s="0" t="n">
        <v>18</v>
      </c>
      <c r="B21" s="0" t="n">
        <v>1</v>
      </c>
      <c r="C21" s="0" t="n">
        <v>0</v>
      </c>
      <c r="E21" s="2" t="n">
        <f aca="false">SUM(B$3:B21)</f>
        <v>2</v>
      </c>
      <c r="F21" s="2" t="n">
        <f aca="false">SUM(C$3:C21)</f>
        <v>1</v>
      </c>
      <c r="H21" s="3" t="n">
        <f aca="false">100*SUM(B$3:B21)/SUM(B$3:B$115)</f>
        <v>0.380952380952381</v>
      </c>
      <c r="I21" s="3" t="n">
        <f aca="false">100*SUM(C$3:C21)/SUM(C$3:C$115)</f>
        <v>0.194552529182879</v>
      </c>
    </row>
    <row r="22" customFormat="false" ht="12.8" hidden="false" customHeight="false" outlineLevel="0" collapsed="false">
      <c r="A22" s="0" t="n">
        <v>19</v>
      </c>
      <c r="B22" s="0" t="n">
        <v>1</v>
      </c>
      <c r="C22" s="0" t="n">
        <v>0</v>
      </c>
      <c r="E22" s="2" t="n">
        <f aca="false">SUM(B$3:B22)</f>
        <v>3</v>
      </c>
      <c r="F22" s="2" t="n">
        <f aca="false">SUM(C$3:C22)</f>
        <v>1</v>
      </c>
      <c r="H22" s="3" t="n">
        <f aca="false">100*SUM(B$3:B22)/SUM(B$3:B$115)</f>
        <v>0.571428571428571</v>
      </c>
      <c r="I22" s="3" t="n">
        <f aca="false">100*SUM(C$3:C22)/SUM(C$3:C$115)</f>
        <v>0.194552529182879</v>
      </c>
    </row>
    <row r="23" customFormat="false" ht="12.8" hidden="false" customHeight="false" outlineLevel="0" collapsed="false">
      <c r="A23" s="0" t="n">
        <v>20</v>
      </c>
      <c r="B23" s="0" t="n">
        <v>0</v>
      </c>
      <c r="C23" s="0" t="n">
        <v>0</v>
      </c>
      <c r="E23" s="2" t="n">
        <f aca="false">SUM(B$3:B23)</f>
        <v>3</v>
      </c>
      <c r="F23" s="2" t="n">
        <f aca="false">SUM(C$3:C23)</f>
        <v>1</v>
      </c>
      <c r="H23" s="3" t="n">
        <f aca="false">100*SUM(B$3:B23)/SUM(B$3:B$115)</f>
        <v>0.571428571428571</v>
      </c>
      <c r="I23" s="3" t="n">
        <f aca="false">100*SUM(C$3:C23)/SUM(C$3:C$115)</f>
        <v>0.194552529182879</v>
      </c>
    </row>
    <row r="24" customFormat="false" ht="12.8" hidden="false" customHeight="false" outlineLevel="0" collapsed="false">
      <c r="A24" s="0" t="n">
        <v>21</v>
      </c>
      <c r="B24" s="0" t="n">
        <v>0</v>
      </c>
      <c r="C24" s="0" t="n">
        <v>0</v>
      </c>
      <c r="E24" s="2" t="n">
        <f aca="false">SUM(B$3:B24)</f>
        <v>3</v>
      </c>
      <c r="F24" s="2" t="n">
        <f aca="false">SUM(C$3:C24)</f>
        <v>1</v>
      </c>
      <c r="H24" s="3" t="n">
        <f aca="false">100*SUM(B$3:B24)/SUM(B$3:B$115)</f>
        <v>0.571428571428571</v>
      </c>
      <c r="I24" s="3" t="n">
        <f aca="false">100*SUM(C$3:C24)/SUM(C$3:C$115)</f>
        <v>0.194552529182879</v>
      </c>
    </row>
    <row r="25" customFormat="false" ht="12.8" hidden="false" customHeight="false" outlineLevel="0" collapsed="false">
      <c r="A25" s="0" t="n">
        <v>22</v>
      </c>
      <c r="B25" s="0" t="n">
        <v>0</v>
      </c>
      <c r="C25" s="0" t="n">
        <v>0</v>
      </c>
      <c r="E25" s="2" t="n">
        <f aca="false">SUM(B$3:B25)</f>
        <v>3</v>
      </c>
      <c r="F25" s="2" t="n">
        <f aca="false">SUM(C$3:C25)</f>
        <v>1</v>
      </c>
      <c r="H25" s="3" t="n">
        <f aca="false">100*SUM(B$3:B25)/SUM(B$3:B$115)</f>
        <v>0.571428571428571</v>
      </c>
      <c r="I25" s="3" t="n">
        <f aca="false">100*SUM(C$3:C25)/SUM(C$3:C$115)</f>
        <v>0.194552529182879</v>
      </c>
    </row>
    <row r="26" customFormat="false" ht="12.8" hidden="false" customHeight="false" outlineLevel="0" collapsed="false">
      <c r="A26" s="0" t="n">
        <v>23</v>
      </c>
      <c r="B26" s="0" t="n">
        <v>0</v>
      </c>
      <c r="C26" s="0" t="n">
        <v>0</v>
      </c>
      <c r="E26" s="2" t="n">
        <f aca="false">SUM(B$3:B26)</f>
        <v>3</v>
      </c>
      <c r="F26" s="2" t="n">
        <f aca="false">SUM(C$3:C26)</f>
        <v>1</v>
      </c>
      <c r="H26" s="3" t="n">
        <f aca="false">100*SUM(B$3:B26)/SUM(B$3:B$115)</f>
        <v>0.571428571428571</v>
      </c>
      <c r="I26" s="3" t="n">
        <f aca="false">100*SUM(C$3:C26)/SUM(C$3:C$115)</f>
        <v>0.194552529182879</v>
      </c>
    </row>
    <row r="27" customFormat="false" ht="12.8" hidden="false" customHeight="false" outlineLevel="0" collapsed="false">
      <c r="A27" s="0" t="n">
        <v>24</v>
      </c>
      <c r="B27" s="0" t="n">
        <v>1</v>
      </c>
      <c r="C27" s="0" t="n">
        <v>0</v>
      </c>
      <c r="E27" s="2" t="n">
        <f aca="false">SUM(B$3:B27)</f>
        <v>4</v>
      </c>
      <c r="F27" s="2" t="n">
        <f aca="false">SUM(C$3:C27)</f>
        <v>1</v>
      </c>
      <c r="H27" s="3" t="n">
        <f aca="false">100*SUM(B$3:B27)/SUM(B$3:B$115)</f>
        <v>0.761904761904762</v>
      </c>
      <c r="I27" s="3" t="n">
        <f aca="false">100*SUM(C$3:C27)/SUM(C$3:C$115)</f>
        <v>0.194552529182879</v>
      </c>
    </row>
    <row r="28" customFormat="false" ht="12.8" hidden="false" customHeight="false" outlineLevel="0" collapsed="false">
      <c r="A28" s="0" t="n">
        <v>25</v>
      </c>
      <c r="B28" s="0" t="n">
        <v>2</v>
      </c>
      <c r="C28" s="0" t="n">
        <v>1</v>
      </c>
      <c r="E28" s="2" t="n">
        <f aca="false">SUM(B$3:B28)</f>
        <v>6</v>
      </c>
      <c r="F28" s="2" t="n">
        <f aca="false">SUM(C$3:C28)</f>
        <v>2</v>
      </c>
      <c r="H28" s="3" t="n">
        <f aca="false">100*SUM(B$3:B28)/SUM(B$3:B$115)</f>
        <v>1.14285714285714</v>
      </c>
      <c r="I28" s="3" t="n">
        <f aca="false">100*SUM(C$3:C28)/SUM(C$3:C$115)</f>
        <v>0.389105058365759</v>
      </c>
    </row>
    <row r="29" customFormat="false" ht="12.8" hidden="false" customHeight="false" outlineLevel="0" collapsed="false">
      <c r="A29" s="0" t="n">
        <v>26</v>
      </c>
      <c r="B29" s="0" t="n">
        <v>0</v>
      </c>
      <c r="C29" s="0" t="n">
        <v>0</v>
      </c>
      <c r="E29" s="2" t="n">
        <f aca="false">SUM(B$3:B29)</f>
        <v>6</v>
      </c>
      <c r="F29" s="2" t="n">
        <f aca="false">SUM(C$3:C29)</f>
        <v>2</v>
      </c>
      <c r="H29" s="3" t="n">
        <f aca="false">100*SUM(B$3:B29)/SUM(B$3:B$115)</f>
        <v>1.14285714285714</v>
      </c>
      <c r="I29" s="3" t="n">
        <f aca="false">100*SUM(C$3:C29)/SUM(C$3:C$115)</f>
        <v>0.389105058365759</v>
      </c>
    </row>
    <row r="30" customFormat="false" ht="12.8" hidden="false" customHeight="false" outlineLevel="0" collapsed="false">
      <c r="A30" s="0" t="n">
        <v>27</v>
      </c>
      <c r="B30" s="0" t="n">
        <v>0</v>
      </c>
      <c r="C30" s="0" t="n">
        <v>0</v>
      </c>
      <c r="E30" s="2" t="n">
        <f aca="false">SUM(B$3:B30)</f>
        <v>6</v>
      </c>
      <c r="F30" s="2" t="n">
        <f aca="false">SUM(C$3:C30)</f>
        <v>2</v>
      </c>
      <c r="H30" s="3" t="n">
        <f aca="false">100*SUM(B$3:B30)/SUM(B$3:B$115)</f>
        <v>1.14285714285714</v>
      </c>
      <c r="I30" s="3" t="n">
        <f aca="false">100*SUM(C$3:C30)/SUM(C$3:C$115)</f>
        <v>0.389105058365759</v>
      </c>
    </row>
    <row r="31" customFormat="false" ht="12.8" hidden="false" customHeight="false" outlineLevel="0" collapsed="false">
      <c r="A31" s="0" t="n">
        <v>28</v>
      </c>
      <c r="B31" s="0" t="n">
        <v>0</v>
      </c>
      <c r="C31" s="0" t="n">
        <v>0</v>
      </c>
      <c r="E31" s="2" t="n">
        <f aca="false">SUM(B$3:B31)</f>
        <v>6</v>
      </c>
      <c r="F31" s="2" t="n">
        <f aca="false">SUM(C$3:C31)</f>
        <v>2</v>
      </c>
      <c r="H31" s="3" t="n">
        <f aca="false">100*SUM(B$3:B31)/SUM(B$3:B$115)</f>
        <v>1.14285714285714</v>
      </c>
      <c r="I31" s="3" t="n">
        <f aca="false">100*SUM(C$3:C31)/SUM(C$3:C$115)</f>
        <v>0.389105058365759</v>
      </c>
    </row>
    <row r="32" customFormat="false" ht="12.8" hidden="false" customHeight="false" outlineLevel="0" collapsed="false">
      <c r="A32" s="0" t="n">
        <v>29</v>
      </c>
      <c r="B32" s="0" t="n">
        <v>1</v>
      </c>
      <c r="C32" s="0" t="n">
        <v>0</v>
      </c>
      <c r="E32" s="2" t="n">
        <f aca="false">SUM(B$3:B32)</f>
        <v>7</v>
      </c>
      <c r="F32" s="2" t="n">
        <f aca="false">SUM(C$3:C32)</f>
        <v>2</v>
      </c>
      <c r="H32" s="3" t="n">
        <f aca="false">100*SUM(B$3:B32)/SUM(B$3:B$115)</f>
        <v>1.33333333333333</v>
      </c>
      <c r="I32" s="3" t="n">
        <f aca="false">100*SUM(C$3:C32)/SUM(C$3:C$115)</f>
        <v>0.389105058365759</v>
      </c>
    </row>
    <row r="33" customFormat="false" ht="12.8" hidden="false" customHeight="false" outlineLevel="0" collapsed="false">
      <c r="A33" s="0" t="n">
        <v>30</v>
      </c>
      <c r="B33" s="0" t="n">
        <v>0</v>
      </c>
      <c r="C33" s="0" t="n">
        <v>3</v>
      </c>
      <c r="E33" s="2" t="n">
        <f aca="false">SUM(B$3:B33)</f>
        <v>7</v>
      </c>
      <c r="F33" s="2" t="n">
        <f aca="false">SUM(C$3:C33)</f>
        <v>5</v>
      </c>
      <c r="H33" s="3" t="n">
        <f aca="false">100*SUM(B$3:B33)/SUM(B$3:B$115)</f>
        <v>1.33333333333333</v>
      </c>
      <c r="I33" s="3" t="n">
        <f aca="false">100*SUM(C$3:C33)/SUM(C$3:C$115)</f>
        <v>0.972762645914397</v>
      </c>
    </row>
    <row r="34" customFormat="false" ht="12.8" hidden="false" customHeight="false" outlineLevel="0" collapsed="false">
      <c r="A34" s="0" t="n">
        <v>31</v>
      </c>
      <c r="B34" s="0" t="n">
        <v>0</v>
      </c>
      <c r="C34" s="0" t="n">
        <v>0</v>
      </c>
      <c r="E34" s="2" t="n">
        <f aca="false">SUM(B$3:B34)</f>
        <v>7</v>
      </c>
      <c r="F34" s="2" t="n">
        <f aca="false">SUM(C$3:C34)</f>
        <v>5</v>
      </c>
      <c r="H34" s="3" t="n">
        <f aca="false">100*SUM(B$3:B34)/SUM(B$3:B$115)</f>
        <v>1.33333333333333</v>
      </c>
      <c r="I34" s="3" t="n">
        <f aca="false">100*SUM(C$3:C34)/SUM(C$3:C$115)</f>
        <v>0.972762645914397</v>
      </c>
    </row>
    <row r="35" customFormat="false" ht="12.8" hidden="false" customHeight="false" outlineLevel="0" collapsed="false">
      <c r="A35" s="0" t="n">
        <v>32</v>
      </c>
      <c r="B35" s="0" t="n">
        <v>1</v>
      </c>
      <c r="C35" s="0" t="n">
        <v>0</v>
      </c>
      <c r="E35" s="2" t="n">
        <f aca="false">SUM(B$3:B35)</f>
        <v>8</v>
      </c>
      <c r="F35" s="2" t="n">
        <f aca="false">SUM(C$3:C35)</f>
        <v>5</v>
      </c>
      <c r="H35" s="3" t="n">
        <f aca="false">100*SUM(B$3:B35)/SUM(B$3:B$115)</f>
        <v>1.52380952380952</v>
      </c>
      <c r="I35" s="3" t="n">
        <f aca="false">100*SUM(C$3:C35)/SUM(C$3:C$115)</f>
        <v>0.972762645914397</v>
      </c>
    </row>
    <row r="36" customFormat="false" ht="12.8" hidden="false" customHeight="false" outlineLevel="0" collapsed="false">
      <c r="A36" s="0" t="n">
        <v>33</v>
      </c>
      <c r="B36" s="0" t="n">
        <v>2</v>
      </c>
      <c r="C36" s="0" t="n">
        <v>0</v>
      </c>
      <c r="E36" s="2" t="n">
        <f aca="false">SUM(B$3:B36)</f>
        <v>10</v>
      </c>
      <c r="F36" s="2" t="n">
        <f aca="false">SUM(C$3:C36)</f>
        <v>5</v>
      </c>
      <c r="H36" s="3" t="n">
        <f aca="false">100*SUM(B$3:B36)/SUM(B$3:B$115)</f>
        <v>1.9047619047619</v>
      </c>
      <c r="I36" s="3" t="n">
        <f aca="false">100*SUM(C$3:C36)/SUM(C$3:C$115)</f>
        <v>0.972762645914397</v>
      </c>
    </row>
    <row r="37" customFormat="false" ht="12.8" hidden="false" customHeight="false" outlineLevel="0" collapsed="false">
      <c r="A37" s="0" t="n">
        <v>34</v>
      </c>
      <c r="B37" s="0" t="n">
        <v>0</v>
      </c>
      <c r="C37" s="0" t="n">
        <v>1</v>
      </c>
      <c r="E37" s="2" t="n">
        <f aca="false">SUM(B$3:B37)</f>
        <v>10</v>
      </c>
      <c r="F37" s="2" t="n">
        <f aca="false">SUM(C$3:C37)</f>
        <v>6</v>
      </c>
      <c r="H37" s="3" t="n">
        <f aca="false">100*SUM(B$3:B37)/SUM(B$3:B$115)</f>
        <v>1.9047619047619</v>
      </c>
      <c r="I37" s="3" t="n">
        <f aca="false">100*SUM(C$3:C37)/SUM(C$3:C$115)</f>
        <v>1.16731517509728</v>
      </c>
    </row>
    <row r="38" customFormat="false" ht="12.8" hidden="false" customHeight="false" outlineLevel="0" collapsed="false">
      <c r="A38" s="0" t="n">
        <v>35</v>
      </c>
      <c r="B38" s="0" t="n">
        <v>0</v>
      </c>
      <c r="C38" s="0" t="n">
        <v>1</v>
      </c>
      <c r="E38" s="2" t="n">
        <f aca="false">SUM(B$3:B38)</f>
        <v>10</v>
      </c>
      <c r="F38" s="2" t="n">
        <f aca="false">SUM(C$3:C38)</f>
        <v>7</v>
      </c>
      <c r="H38" s="3" t="n">
        <f aca="false">100*SUM(B$3:B38)/SUM(B$3:B$115)</f>
        <v>1.9047619047619</v>
      </c>
      <c r="I38" s="3" t="n">
        <f aca="false">100*SUM(C$3:C38)/SUM(C$3:C$115)</f>
        <v>1.36186770428016</v>
      </c>
    </row>
    <row r="39" customFormat="false" ht="12.8" hidden="false" customHeight="false" outlineLevel="0" collapsed="false">
      <c r="A39" s="0" t="n">
        <v>36</v>
      </c>
      <c r="B39" s="0" t="n">
        <v>1</v>
      </c>
      <c r="C39" s="0" t="n">
        <v>2</v>
      </c>
      <c r="E39" s="2" t="n">
        <f aca="false">SUM(B$3:B39)</f>
        <v>11</v>
      </c>
      <c r="F39" s="2" t="n">
        <f aca="false">SUM(C$3:C39)</f>
        <v>9</v>
      </c>
      <c r="H39" s="3" t="n">
        <f aca="false">100*SUM(B$3:B39)/SUM(B$3:B$115)</f>
        <v>2.0952380952381</v>
      </c>
      <c r="I39" s="3" t="n">
        <f aca="false">100*SUM(C$3:C39)/SUM(C$3:C$115)</f>
        <v>1.75097276264591</v>
      </c>
    </row>
    <row r="40" customFormat="false" ht="12.8" hidden="false" customHeight="false" outlineLevel="0" collapsed="false">
      <c r="A40" s="0" t="n">
        <v>37</v>
      </c>
      <c r="B40" s="0" t="n">
        <v>1</v>
      </c>
      <c r="C40" s="0" t="n">
        <v>1</v>
      </c>
      <c r="E40" s="2" t="n">
        <f aca="false">SUM(B$3:B40)</f>
        <v>12</v>
      </c>
      <c r="F40" s="2" t="n">
        <f aca="false">SUM(C$3:C40)</f>
        <v>10</v>
      </c>
      <c r="H40" s="3" t="n">
        <f aca="false">100*SUM(B$3:B40)/SUM(B$3:B$115)</f>
        <v>2.28571428571429</v>
      </c>
      <c r="I40" s="3" t="n">
        <f aca="false">100*SUM(C$3:C40)/SUM(C$3:C$115)</f>
        <v>1.94552529182879</v>
      </c>
    </row>
    <row r="41" customFormat="false" ht="12.8" hidden="false" customHeight="false" outlineLevel="0" collapsed="false">
      <c r="A41" s="0" t="n">
        <v>38</v>
      </c>
      <c r="B41" s="0" t="n">
        <v>0</v>
      </c>
      <c r="C41" s="0" t="n">
        <v>1</v>
      </c>
      <c r="E41" s="2" t="n">
        <f aca="false">SUM(B$3:B41)</f>
        <v>12</v>
      </c>
      <c r="F41" s="2" t="n">
        <f aca="false">SUM(C$3:C41)</f>
        <v>11</v>
      </c>
      <c r="H41" s="3" t="n">
        <f aca="false">100*SUM(B$3:B41)/SUM(B$3:B$115)</f>
        <v>2.28571428571429</v>
      </c>
      <c r="I41" s="3" t="n">
        <f aca="false">100*SUM(C$3:C41)/SUM(C$3:C$115)</f>
        <v>2.14007782101167</v>
      </c>
    </row>
    <row r="42" customFormat="false" ht="12.8" hidden="false" customHeight="false" outlineLevel="0" collapsed="false">
      <c r="A42" s="0" t="n">
        <v>39</v>
      </c>
      <c r="B42" s="0" t="n">
        <v>1</v>
      </c>
      <c r="C42" s="0" t="n">
        <v>1</v>
      </c>
      <c r="E42" s="2" t="n">
        <f aca="false">SUM(B$3:B42)</f>
        <v>13</v>
      </c>
      <c r="F42" s="2" t="n">
        <f aca="false">SUM(C$3:C42)</f>
        <v>12</v>
      </c>
      <c r="H42" s="3" t="n">
        <f aca="false">100*SUM(B$3:B42)/SUM(B$3:B$115)</f>
        <v>2.47619047619048</v>
      </c>
      <c r="I42" s="3" t="n">
        <f aca="false">100*SUM(C$3:C42)/SUM(C$3:C$115)</f>
        <v>2.33463035019455</v>
      </c>
    </row>
    <row r="43" customFormat="false" ht="12.8" hidden="false" customHeight="false" outlineLevel="0" collapsed="false">
      <c r="A43" s="0" t="n">
        <v>40</v>
      </c>
      <c r="B43" s="0" t="n">
        <v>3</v>
      </c>
      <c r="C43" s="0" t="n">
        <v>0</v>
      </c>
      <c r="E43" s="2" t="n">
        <f aca="false">SUM(B$3:B43)</f>
        <v>16</v>
      </c>
      <c r="F43" s="2" t="n">
        <f aca="false">SUM(C$3:C43)</f>
        <v>12</v>
      </c>
      <c r="H43" s="3" t="n">
        <f aca="false">100*SUM(B$3:B43)/SUM(B$3:B$115)</f>
        <v>3.04761904761905</v>
      </c>
      <c r="I43" s="3" t="n">
        <f aca="false">100*SUM(C$3:C43)/SUM(C$3:C$115)</f>
        <v>2.33463035019455</v>
      </c>
    </row>
    <row r="44" customFormat="false" ht="12.8" hidden="false" customHeight="false" outlineLevel="0" collapsed="false">
      <c r="A44" s="0" t="n">
        <v>41</v>
      </c>
      <c r="B44" s="0" t="n">
        <v>1</v>
      </c>
      <c r="C44" s="0" t="n">
        <v>1</v>
      </c>
      <c r="E44" s="2" t="n">
        <f aca="false">SUM(B$3:B44)</f>
        <v>17</v>
      </c>
      <c r="F44" s="2" t="n">
        <f aca="false">SUM(C$3:C44)</f>
        <v>13</v>
      </c>
      <c r="H44" s="3" t="n">
        <f aca="false">100*SUM(B$3:B44)/SUM(B$3:B$115)</f>
        <v>3.23809523809524</v>
      </c>
      <c r="I44" s="3" t="n">
        <f aca="false">100*SUM(C$3:C44)/SUM(C$3:C$115)</f>
        <v>2.52918287937743</v>
      </c>
    </row>
    <row r="45" customFormat="false" ht="12.8" hidden="false" customHeight="false" outlineLevel="0" collapsed="false">
      <c r="A45" s="0" t="n">
        <v>42</v>
      </c>
      <c r="B45" s="0" t="n">
        <v>2</v>
      </c>
      <c r="C45" s="0" t="n">
        <v>1</v>
      </c>
      <c r="E45" s="2" t="n">
        <f aca="false">SUM(B$3:B45)</f>
        <v>19</v>
      </c>
      <c r="F45" s="2" t="n">
        <f aca="false">SUM(C$3:C45)</f>
        <v>14</v>
      </c>
      <c r="H45" s="3" t="n">
        <f aca="false">100*SUM(B$3:B45)/SUM(B$3:B$115)</f>
        <v>3.61904761904762</v>
      </c>
      <c r="I45" s="3" t="n">
        <f aca="false">100*SUM(C$3:C45)/SUM(C$3:C$115)</f>
        <v>2.72373540856031</v>
      </c>
    </row>
    <row r="46" customFormat="false" ht="12.8" hidden="false" customHeight="false" outlineLevel="0" collapsed="false">
      <c r="A46" s="0" t="n">
        <v>43</v>
      </c>
      <c r="B46" s="0" t="n">
        <v>0</v>
      </c>
      <c r="C46" s="0" t="n">
        <v>0</v>
      </c>
      <c r="E46" s="2" t="n">
        <f aca="false">SUM(B$3:B46)</f>
        <v>19</v>
      </c>
      <c r="F46" s="2" t="n">
        <f aca="false">SUM(C$3:C46)</f>
        <v>14</v>
      </c>
      <c r="H46" s="3" t="n">
        <f aca="false">100*SUM(B$3:B46)/SUM(B$3:B$115)</f>
        <v>3.61904761904762</v>
      </c>
      <c r="I46" s="3" t="n">
        <f aca="false">100*SUM(C$3:C46)/SUM(C$3:C$115)</f>
        <v>2.72373540856031</v>
      </c>
    </row>
    <row r="47" customFormat="false" ht="12.8" hidden="false" customHeight="false" outlineLevel="0" collapsed="false">
      <c r="A47" s="0" t="n">
        <v>44</v>
      </c>
      <c r="B47" s="0" t="n">
        <v>0</v>
      </c>
      <c r="C47" s="0" t="n">
        <v>3</v>
      </c>
      <c r="E47" s="2" t="n">
        <f aca="false">SUM(B$3:B47)</f>
        <v>19</v>
      </c>
      <c r="F47" s="2" t="n">
        <f aca="false">SUM(C$3:C47)</f>
        <v>17</v>
      </c>
      <c r="H47" s="3" t="n">
        <f aca="false">100*SUM(B$3:B47)/SUM(B$3:B$115)</f>
        <v>3.61904761904762</v>
      </c>
      <c r="I47" s="3" t="n">
        <f aca="false">100*SUM(C$3:C47)/SUM(C$3:C$115)</f>
        <v>3.30739299610895</v>
      </c>
    </row>
    <row r="48" customFormat="false" ht="12.8" hidden="false" customHeight="false" outlineLevel="0" collapsed="false">
      <c r="A48" s="0" t="n">
        <v>45</v>
      </c>
      <c r="B48" s="0" t="n">
        <v>1</v>
      </c>
      <c r="C48" s="0" t="n">
        <v>1</v>
      </c>
      <c r="E48" s="2" t="n">
        <f aca="false">SUM(B$3:B48)</f>
        <v>20</v>
      </c>
      <c r="F48" s="2" t="n">
        <f aca="false">SUM(C$3:C48)</f>
        <v>18</v>
      </c>
      <c r="H48" s="3" t="n">
        <f aca="false">100*SUM(B$3:B48)/SUM(B$3:B$115)</f>
        <v>3.80952380952381</v>
      </c>
      <c r="I48" s="3" t="n">
        <f aca="false">100*SUM(C$3:C48)/SUM(C$3:C$115)</f>
        <v>3.50194552529183</v>
      </c>
    </row>
    <row r="49" customFormat="false" ht="12.8" hidden="false" customHeight="false" outlineLevel="0" collapsed="false">
      <c r="A49" s="0" t="n">
        <v>46</v>
      </c>
      <c r="B49" s="0" t="n">
        <v>0</v>
      </c>
      <c r="C49" s="0" t="n">
        <v>1</v>
      </c>
      <c r="E49" s="2" t="n">
        <f aca="false">SUM(B$3:B49)</f>
        <v>20</v>
      </c>
      <c r="F49" s="2" t="n">
        <f aca="false">SUM(C$3:C49)</f>
        <v>19</v>
      </c>
      <c r="H49" s="3" t="n">
        <f aca="false">100*SUM(B$3:B49)/SUM(B$3:B$115)</f>
        <v>3.80952380952381</v>
      </c>
      <c r="I49" s="3" t="n">
        <f aca="false">100*SUM(C$3:C49)/SUM(C$3:C$115)</f>
        <v>3.69649805447471</v>
      </c>
    </row>
    <row r="50" customFormat="false" ht="12.8" hidden="false" customHeight="false" outlineLevel="0" collapsed="false">
      <c r="A50" s="0" t="n">
        <v>47</v>
      </c>
      <c r="B50" s="0" t="n">
        <v>0</v>
      </c>
      <c r="C50" s="0" t="n">
        <v>1</v>
      </c>
      <c r="E50" s="2" t="n">
        <f aca="false">SUM(B$3:B50)</f>
        <v>20</v>
      </c>
      <c r="F50" s="2" t="n">
        <f aca="false">SUM(C$3:C50)</f>
        <v>20</v>
      </c>
      <c r="H50" s="3" t="n">
        <f aca="false">100*SUM(B$3:B50)/SUM(B$3:B$115)</f>
        <v>3.80952380952381</v>
      </c>
      <c r="I50" s="3" t="n">
        <f aca="false">100*SUM(C$3:C50)/SUM(C$3:C$115)</f>
        <v>3.89105058365759</v>
      </c>
    </row>
    <row r="51" customFormat="false" ht="12.8" hidden="false" customHeight="false" outlineLevel="0" collapsed="false">
      <c r="A51" s="0" t="n">
        <v>48</v>
      </c>
      <c r="B51" s="0" t="n">
        <v>0</v>
      </c>
      <c r="C51" s="0" t="n">
        <v>3</v>
      </c>
      <c r="E51" s="2" t="n">
        <f aca="false">SUM(B$3:B51)</f>
        <v>20</v>
      </c>
      <c r="F51" s="2" t="n">
        <f aca="false">SUM(C$3:C51)</f>
        <v>23</v>
      </c>
      <c r="H51" s="3" t="n">
        <f aca="false">100*SUM(B$3:B51)/SUM(B$3:B$115)</f>
        <v>3.80952380952381</v>
      </c>
      <c r="I51" s="3" t="n">
        <f aca="false">100*SUM(C$3:C51)/SUM(C$3:C$115)</f>
        <v>4.47470817120623</v>
      </c>
    </row>
    <row r="52" customFormat="false" ht="12.8" hidden="false" customHeight="false" outlineLevel="0" collapsed="false">
      <c r="A52" s="0" t="n">
        <v>49</v>
      </c>
      <c r="B52" s="0" t="n">
        <v>1</v>
      </c>
      <c r="C52" s="0" t="n">
        <v>1</v>
      </c>
      <c r="E52" s="2" t="n">
        <f aca="false">SUM(B$3:B52)</f>
        <v>21</v>
      </c>
      <c r="F52" s="2" t="n">
        <f aca="false">SUM(C$3:C52)</f>
        <v>24</v>
      </c>
      <c r="H52" s="3" t="n">
        <f aca="false">100*SUM(B$3:B52)/SUM(B$3:B$115)</f>
        <v>4</v>
      </c>
      <c r="I52" s="3" t="n">
        <f aca="false">100*SUM(C$3:C52)/SUM(C$3:C$115)</f>
        <v>4.66926070038911</v>
      </c>
    </row>
    <row r="53" customFormat="false" ht="12.8" hidden="false" customHeight="false" outlineLevel="0" collapsed="false">
      <c r="A53" s="0" t="n">
        <v>50</v>
      </c>
      <c r="B53" s="0" t="n">
        <v>1</v>
      </c>
      <c r="C53" s="0" t="n">
        <v>1</v>
      </c>
      <c r="E53" s="2" t="n">
        <f aca="false">SUM(B$3:B53)</f>
        <v>22</v>
      </c>
      <c r="F53" s="2" t="n">
        <f aca="false">SUM(C$3:C53)</f>
        <v>25</v>
      </c>
      <c r="H53" s="3" t="n">
        <f aca="false">100*SUM(B$3:B53)/SUM(B$3:B$115)</f>
        <v>4.19047619047619</v>
      </c>
      <c r="I53" s="3" t="n">
        <f aca="false">100*SUM(C$3:C53)/SUM(C$3:C$115)</f>
        <v>4.86381322957198</v>
      </c>
    </row>
    <row r="54" customFormat="false" ht="12.8" hidden="false" customHeight="false" outlineLevel="0" collapsed="false">
      <c r="A54" s="0" t="n">
        <v>51</v>
      </c>
      <c r="B54" s="0" t="n">
        <v>3</v>
      </c>
      <c r="C54" s="0" t="n">
        <v>4</v>
      </c>
      <c r="E54" s="2" t="n">
        <f aca="false">SUM(B$3:B54)</f>
        <v>25</v>
      </c>
      <c r="F54" s="2" t="n">
        <f aca="false">SUM(C$3:C54)</f>
        <v>29</v>
      </c>
      <c r="H54" s="3" t="n">
        <f aca="false">100*SUM(B$3:B54)/SUM(B$3:B$115)</f>
        <v>4.76190476190476</v>
      </c>
      <c r="I54" s="3" t="n">
        <f aca="false">100*SUM(C$3:C54)/SUM(C$3:C$115)</f>
        <v>5.6420233463035</v>
      </c>
    </row>
    <row r="55" customFormat="false" ht="12.8" hidden="false" customHeight="false" outlineLevel="0" collapsed="false">
      <c r="A55" s="0" t="n">
        <v>52</v>
      </c>
      <c r="B55" s="0" t="n">
        <v>3</v>
      </c>
      <c r="C55" s="0" t="n">
        <v>2</v>
      </c>
      <c r="E55" s="2" t="n">
        <f aca="false">SUM(B$3:B55)</f>
        <v>28</v>
      </c>
      <c r="F55" s="2" t="n">
        <f aca="false">SUM(C$3:C55)</f>
        <v>31</v>
      </c>
      <c r="H55" s="3" t="n">
        <f aca="false">100*SUM(B$3:B55)/SUM(B$3:B$115)</f>
        <v>5.33333333333333</v>
      </c>
      <c r="I55" s="3" t="n">
        <f aca="false">100*SUM(C$3:C55)/SUM(C$3:C$115)</f>
        <v>6.03112840466926</v>
      </c>
    </row>
    <row r="56" customFormat="false" ht="12.8" hidden="false" customHeight="false" outlineLevel="0" collapsed="false">
      <c r="A56" s="0" t="n">
        <v>53</v>
      </c>
      <c r="B56" s="0" t="n">
        <v>3</v>
      </c>
      <c r="C56" s="0" t="n">
        <v>0</v>
      </c>
      <c r="E56" s="2" t="n">
        <f aca="false">SUM(B$3:B56)</f>
        <v>31</v>
      </c>
      <c r="F56" s="2" t="n">
        <f aca="false">SUM(C$3:C56)</f>
        <v>31</v>
      </c>
      <c r="H56" s="3" t="n">
        <f aca="false">100*SUM(B$3:B56)/SUM(B$3:B$115)</f>
        <v>5.90476190476191</v>
      </c>
      <c r="I56" s="3" t="n">
        <f aca="false">100*SUM(C$3:C56)/SUM(C$3:C$115)</f>
        <v>6.03112840466926</v>
      </c>
    </row>
    <row r="57" customFormat="false" ht="12.8" hidden="false" customHeight="false" outlineLevel="0" collapsed="false">
      <c r="A57" s="0" t="n">
        <v>54</v>
      </c>
      <c r="B57" s="0" t="n">
        <v>4</v>
      </c>
      <c r="C57" s="0" t="n">
        <v>3</v>
      </c>
      <c r="E57" s="2" t="n">
        <f aca="false">SUM(B$3:B57)</f>
        <v>35</v>
      </c>
      <c r="F57" s="2" t="n">
        <f aca="false">SUM(C$3:C57)</f>
        <v>34</v>
      </c>
      <c r="H57" s="3" t="n">
        <f aca="false">100*SUM(B$3:B57)/SUM(B$3:B$115)</f>
        <v>6.66666666666667</v>
      </c>
      <c r="I57" s="3" t="n">
        <f aca="false">100*SUM(C$3:C57)/SUM(C$3:C$115)</f>
        <v>6.6147859922179</v>
      </c>
    </row>
    <row r="58" customFormat="false" ht="12.8" hidden="false" customHeight="false" outlineLevel="0" collapsed="false">
      <c r="A58" s="0" t="n">
        <v>55</v>
      </c>
      <c r="B58" s="0" t="n">
        <v>1</v>
      </c>
      <c r="C58" s="0" t="n">
        <v>2</v>
      </c>
      <c r="E58" s="2" t="n">
        <f aca="false">SUM(B$3:B58)</f>
        <v>36</v>
      </c>
      <c r="F58" s="2" t="n">
        <f aca="false">SUM(C$3:C58)</f>
        <v>36</v>
      </c>
      <c r="H58" s="3" t="n">
        <f aca="false">100*SUM(B$3:B58)/SUM(B$3:B$115)</f>
        <v>6.85714285714286</v>
      </c>
      <c r="I58" s="3" t="n">
        <f aca="false">100*SUM(C$3:C58)/SUM(C$3:C$115)</f>
        <v>7.00389105058366</v>
      </c>
    </row>
    <row r="59" customFormat="false" ht="12.8" hidden="false" customHeight="false" outlineLevel="0" collapsed="false">
      <c r="A59" s="0" t="n">
        <v>56</v>
      </c>
      <c r="B59" s="0" t="n">
        <v>5</v>
      </c>
      <c r="C59" s="0" t="n">
        <v>2</v>
      </c>
      <c r="E59" s="2" t="n">
        <f aca="false">SUM(B$3:B59)</f>
        <v>41</v>
      </c>
      <c r="F59" s="2" t="n">
        <f aca="false">SUM(C$3:C59)</f>
        <v>38</v>
      </c>
      <c r="H59" s="3" t="n">
        <f aca="false">100*SUM(B$3:B59)/SUM(B$3:B$115)</f>
        <v>7.80952380952381</v>
      </c>
      <c r="I59" s="3" t="n">
        <f aca="false">100*SUM(C$3:C59)/SUM(C$3:C$115)</f>
        <v>7.39299610894942</v>
      </c>
    </row>
    <row r="60" customFormat="false" ht="12.8" hidden="false" customHeight="false" outlineLevel="0" collapsed="false">
      <c r="A60" s="0" t="n">
        <v>57</v>
      </c>
      <c r="B60" s="0" t="n">
        <v>5</v>
      </c>
      <c r="C60" s="0" t="n">
        <v>5</v>
      </c>
      <c r="E60" s="2" t="n">
        <f aca="false">SUM(B$3:B60)</f>
        <v>46</v>
      </c>
      <c r="F60" s="2" t="n">
        <f aca="false">SUM(C$3:C60)</f>
        <v>43</v>
      </c>
      <c r="H60" s="3" t="n">
        <f aca="false">100*SUM(B$3:B60)/SUM(B$3:B$115)</f>
        <v>8.76190476190476</v>
      </c>
      <c r="I60" s="3" t="n">
        <f aca="false">100*SUM(C$3:C60)/SUM(C$3:C$115)</f>
        <v>8.36575875486381</v>
      </c>
    </row>
    <row r="61" customFormat="false" ht="12.8" hidden="false" customHeight="false" outlineLevel="0" collapsed="false">
      <c r="A61" s="0" t="n">
        <v>58</v>
      </c>
      <c r="B61" s="0" t="n">
        <v>9</v>
      </c>
      <c r="C61" s="0" t="n">
        <v>3</v>
      </c>
      <c r="E61" s="2" t="n">
        <f aca="false">SUM(B$3:B61)</f>
        <v>55</v>
      </c>
      <c r="F61" s="2" t="n">
        <f aca="false">SUM(C$3:C61)</f>
        <v>46</v>
      </c>
      <c r="H61" s="3" t="n">
        <f aca="false">100*SUM(B$3:B61)/SUM(B$3:B$115)</f>
        <v>10.4761904761905</v>
      </c>
      <c r="I61" s="3" t="n">
        <f aca="false">100*SUM(C$3:C61)/SUM(C$3:C$115)</f>
        <v>8.94941634241245</v>
      </c>
    </row>
    <row r="62" customFormat="false" ht="12.8" hidden="false" customHeight="false" outlineLevel="0" collapsed="false">
      <c r="A62" s="0" t="n">
        <v>59</v>
      </c>
      <c r="B62" s="0" t="n">
        <v>6</v>
      </c>
      <c r="C62" s="0" t="n">
        <v>1</v>
      </c>
      <c r="E62" s="2" t="n">
        <f aca="false">SUM(B$3:B62)</f>
        <v>61</v>
      </c>
      <c r="F62" s="2" t="n">
        <f aca="false">SUM(C$3:C62)</f>
        <v>47</v>
      </c>
      <c r="H62" s="3" t="n">
        <f aca="false">100*SUM(B$3:B62)/SUM(B$3:B$115)</f>
        <v>11.6190476190476</v>
      </c>
      <c r="I62" s="3" t="n">
        <f aca="false">100*SUM(C$3:C62)/SUM(C$3:C$115)</f>
        <v>9.14396887159533</v>
      </c>
    </row>
    <row r="63" customFormat="false" ht="12.8" hidden="false" customHeight="false" outlineLevel="0" collapsed="false">
      <c r="A63" s="0" t="n">
        <v>60</v>
      </c>
      <c r="B63" s="0" t="n">
        <v>9</v>
      </c>
      <c r="C63" s="0" t="n">
        <v>2</v>
      </c>
      <c r="E63" s="2" t="n">
        <f aca="false">SUM(B$3:B63)</f>
        <v>70</v>
      </c>
      <c r="F63" s="2" t="n">
        <f aca="false">SUM(C$3:C63)</f>
        <v>49</v>
      </c>
      <c r="H63" s="3" t="n">
        <f aca="false">100*SUM(B$3:B63)/SUM(B$3:B$115)</f>
        <v>13.3333333333333</v>
      </c>
      <c r="I63" s="3" t="n">
        <f aca="false">100*SUM(C$3:C63)/SUM(C$3:C$115)</f>
        <v>9.53307392996109</v>
      </c>
    </row>
    <row r="64" customFormat="false" ht="12.8" hidden="false" customHeight="false" outlineLevel="0" collapsed="false">
      <c r="A64" s="0" t="n">
        <v>61</v>
      </c>
      <c r="B64" s="0" t="n">
        <v>10</v>
      </c>
      <c r="C64" s="0" t="n">
        <v>8</v>
      </c>
      <c r="E64" s="2" t="n">
        <f aca="false">SUM(B$3:B64)</f>
        <v>80</v>
      </c>
      <c r="F64" s="2" t="n">
        <f aca="false">SUM(C$3:C64)</f>
        <v>57</v>
      </c>
      <c r="H64" s="3" t="n">
        <f aca="false">100*SUM(B$3:B64)/SUM(B$3:B$115)</f>
        <v>15.2380952380952</v>
      </c>
      <c r="I64" s="3" t="n">
        <f aca="false">100*SUM(C$3:C64)/SUM(C$3:C$115)</f>
        <v>11.0894941634241</v>
      </c>
    </row>
    <row r="65" customFormat="false" ht="12.8" hidden="false" customHeight="false" outlineLevel="0" collapsed="false">
      <c r="A65" s="0" t="n">
        <v>62</v>
      </c>
      <c r="B65" s="0" t="n">
        <v>11</v>
      </c>
      <c r="C65" s="0" t="n">
        <v>8</v>
      </c>
      <c r="E65" s="2" t="n">
        <f aca="false">SUM(B$3:B65)</f>
        <v>91</v>
      </c>
      <c r="F65" s="2" t="n">
        <f aca="false">SUM(C$3:C65)</f>
        <v>65</v>
      </c>
      <c r="H65" s="3" t="n">
        <f aca="false">100*SUM(B$3:B65)/SUM(B$3:B$115)</f>
        <v>17.3333333333333</v>
      </c>
      <c r="I65" s="3" t="n">
        <f aca="false">100*SUM(C$3:C65)/SUM(C$3:C$115)</f>
        <v>12.6459143968872</v>
      </c>
    </row>
    <row r="66" customFormat="false" ht="12.8" hidden="false" customHeight="false" outlineLevel="0" collapsed="false">
      <c r="A66" s="0" t="n">
        <v>63</v>
      </c>
      <c r="B66" s="0" t="n">
        <v>7</v>
      </c>
      <c r="C66" s="0" t="n">
        <v>7</v>
      </c>
      <c r="E66" s="2" t="n">
        <f aca="false">SUM(B$3:B66)</f>
        <v>98</v>
      </c>
      <c r="F66" s="2" t="n">
        <f aca="false">SUM(C$3:C66)</f>
        <v>72</v>
      </c>
      <c r="H66" s="3" t="n">
        <f aca="false">100*SUM(B$3:B66)/SUM(B$3:B$115)</f>
        <v>18.6666666666667</v>
      </c>
      <c r="I66" s="3" t="n">
        <f aca="false">100*SUM(C$3:C66)/SUM(C$3:C$115)</f>
        <v>14.0077821011673</v>
      </c>
    </row>
    <row r="67" customFormat="false" ht="12.8" hidden="false" customHeight="false" outlineLevel="0" collapsed="false">
      <c r="A67" s="0" t="n">
        <v>64</v>
      </c>
      <c r="B67" s="0" t="n">
        <v>6</v>
      </c>
      <c r="C67" s="0" t="n">
        <v>4</v>
      </c>
      <c r="E67" s="2" t="n">
        <f aca="false">SUM(B$3:B67)</f>
        <v>104</v>
      </c>
      <c r="F67" s="2" t="n">
        <f aca="false">SUM(C$3:C67)</f>
        <v>76</v>
      </c>
      <c r="H67" s="3" t="n">
        <f aca="false">100*SUM(B$3:B67)/SUM(B$3:B$115)</f>
        <v>19.8095238095238</v>
      </c>
      <c r="I67" s="3" t="n">
        <f aca="false">100*SUM(C$3:C67)/SUM(C$3:C$115)</f>
        <v>14.7859922178988</v>
      </c>
    </row>
    <row r="68" customFormat="false" ht="12.8" hidden="false" customHeight="false" outlineLevel="0" collapsed="false">
      <c r="A68" s="0" t="n">
        <v>65</v>
      </c>
      <c r="B68" s="0" t="n">
        <v>5</v>
      </c>
      <c r="C68" s="0" t="n">
        <v>5</v>
      </c>
      <c r="E68" s="2" t="n">
        <f aca="false">SUM(B$3:B68)</f>
        <v>109</v>
      </c>
      <c r="F68" s="2" t="n">
        <f aca="false">SUM(C$3:C68)</f>
        <v>81</v>
      </c>
      <c r="H68" s="3" t="n">
        <f aca="false">100*SUM(B$3:B68)/SUM(B$3:B$115)</f>
        <v>20.7619047619048</v>
      </c>
      <c r="I68" s="3" t="n">
        <f aca="false">100*SUM(C$3:C68)/SUM(C$3:C$115)</f>
        <v>15.7587548638132</v>
      </c>
    </row>
    <row r="69" customFormat="false" ht="12.8" hidden="false" customHeight="false" outlineLevel="0" collapsed="false">
      <c r="A69" s="0" t="n">
        <v>66</v>
      </c>
      <c r="B69" s="0" t="n">
        <v>5</v>
      </c>
      <c r="C69" s="0" t="n">
        <v>9</v>
      </c>
      <c r="E69" s="2" t="n">
        <f aca="false">SUM(B$3:B69)</f>
        <v>114</v>
      </c>
      <c r="F69" s="2" t="n">
        <f aca="false">SUM(C$3:C69)</f>
        <v>90</v>
      </c>
      <c r="H69" s="3" t="n">
        <f aca="false">100*SUM(B$3:B69)/SUM(B$3:B$115)</f>
        <v>21.7142857142857</v>
      </c>
      <c r="I69" s="3" t="n">
        <f aca="false">100*SUM(C$3:C69)/SUM(C$3:C$115)</f>
        <v>17.5097276264591</v>
      </c>
    </row>
    <row r="70" customFormat="false" ht="12.8" hidden="false" customHeight="false" outlineLevel="0" collapsed="false">
      <c r="A70" s="0" t="n">
        <v>67</v>
      </c>
      <c r="B70" s="0" t="n">
        <v>10</v>
      </c>
      <c r="C70" s="0" t="n">
        <v>7</v>
      </c>
      <c r="E70" s="2" t="n">
        <f aca="false">SUM(B$3:B70)</f>
        <v>124</v>
      </c>
      <c r="F70" s="2" t="n">
        <f aca="false">SUM(C$3:C70)</f>
        <v>97</v>
      </c>
      <c r="H70" s="3" t="n">
        <f aca="false">100*SUM(B$3:B70)/SUM(B$3:B$115)</f>
        <v>23.6190476190476</v>
      </c>
      <c r="I70" s="3" t="n">
        <f aca="false">100*SUM(C$3:C70)/SUM(C$3:C$115)</f>
        <v>18.8715953307393</v>
      </c>
    </row>
    <row r="71" customFormat="false" ht="12.8" hidden="false" customHeight="false" outlineLevel="0" collapsed="false">
      <c r="A71" s="0" t="n">
        <v>68</v>
      </c>
      <c r="B71" s="0" t="n">
        <v>6</v>
      </c>
      <c r="C71" s="0" t="n">
        <v>7</v>
      </c>
      <c r="E71" s="2" t="n">
        <f aca="false">SUM(B$3:B71)</f>
        <v>130</v>
      </c>
      <c r="F71" s="2" t="n">
        <f aca="false">SUM(C$3:C71)</f>
        <v>104</v>
      </c>
      <c r="H71" s="3" t="n">
        <f aca="false">100*SUM(B$3:B71)/SUM(B$3:B$115)</f>
        <v>24.7619047619048</v>
      </c>
      <c r="I71" s="3" t="n">
        <f aca="false">100*SUM(C$3:C71)/SUM(C$3:C$115)</f>
        <v>20.2334630350195</v>
      </c>
    </row>
    <row r="72" customFormat="false" ht="12.8" hidden="false" customHeight="false" outlineLevel="0" collapsed="false">
      <c r="A72" s="0" t="n">
        <v>69</v>
      </c>
      <c r="B72" s="0" t="n">
        <v>3</v>
      </c>
      <c r="C72" s="0" t="n">
        <v>7</v>
      </c>
      <c r="E72" s="2" t="n">
        <f aca="false">SUM(B$3:B72)</f>
        <v>133</v>
      </c>
      <c r="F72" s="2" t="n">
        <f aca="false">SUM(C$3:C72)</f>
        <v>111</v>
      </c>
      <c r="H72" s="3" t="n">
        <f aca="false">100*SUM(B$3:B72)/SUM(B$3:B$115)</f>
        <v>25.3333333333333</v>
      </c>
      <c r="I72" s="3" t="n">
        <f aca="false">100*SUM(C$3:C72)/SUM(C$3:C$115)</f>
        <v>21.5953307392996</v>
      </c>
    </row>
    <row r="73" customFormat="false" ht="12.8" hidden="false" customHeight="false" outlineLevel="0" collapsed="false">
      <c r="A73" s="0" t="n">
        <v>70</v>
      </c>
      <c r="B73" s="0" t="n">
        <v>14</v>
      </c>
      <c r="C73" s="0" t="n">
        <v>5</v>
      </c>
      <c r="E73" s="2" t="n">
        <f aca="false">SUM(B$3:B73)</f>
        <v>147</v>
      </c>
      <c r="F73" s="2" t="n">
        <f aca="false">SUM(C$3:C73)</f>
        <v>116</v>
      </c>
      <c r="H73" s="3" t="n">
        <f aca="false">100*SUM(B$3:B73)/SUM(B$3:B$115)</f>
        <v>28</v>
      </c>
      <c r="I73" s="3" t="n">
        <f aca="false">100*SUM(C$3:C73)/SUM(C$3:C$115)</f>
        <v>22.568093385214</v>
      </c>
    </row>
    <row r="74" customFormat="false" ht="12.8" hidden="false" customHeight="false" outlineLevel="0" collapsed="false">
      <c r="A74" s="0" t="n">
        <v>71</v>
      </c>
      <c r="B74" s="0" t="n">
        <v>5</v>
      </c>
      <c r="C74" s="0" t="n">
        <v>15</v>
      </c>
      <c r="E74" s="2" t="n">
        <f aca="false">SUM(B$3:B74)</f>
        <v>152</v>
      </c>
      <c r="F74" s="2" t="n">
        <f aca="false">SUM(C$3:C74)</f>
        <v>131</v>
      </c>
      <c r="H74" s="3" t="n">
        <f aca="false">100*SUM(B$3:B74)/SUM(B$3:B$115)</f>
        <v>28.952380952381</v>
      </c>
      <c r="I74" s="3" t="n">
        <f aca="false">100*SUM(C$3:C74)/SUM(C$3:C$115)</f>
        <v>25.4863813229572</v>
      </c>
    </row>
    <row r="75" customFormat="false" ht="12.8" hidden="false" customHeight="false" outlineLevel="0" collapsed="false">
      <c r="A75" s="0" t="n">
        <v>72</v>
      </c>
      <c r="B75" s="0" t="n">
        <v>12</v>
      </c>
      <c r="C75" s="0" t="n">
        <v>7</v>
      </c>
      <c r="E75" s="2" t="n">
        <f aca="false">SUM(B$3:B75)</f>
        <v>164</v>
      </c>
      <c r="F75" s="2" t="n">
        <f aca="false">SUM(C$3:C75)</f>
        <v>138</v>
      </c>
      <c r="H75" s="3" t="n">
        <f aca="false">100*SUM(B$3:B75)/SUM(B$3:B$115)</f>
        <v>31.2380952380952</v>
      </c>
      <c r="I75" s="3" t="n">
        <f aca="false">100*SUM(C$3:C75)/SUM(C$3:C$115)</f>
        <v>26.8482490272374</v>
      </c>
    </row>
    <row r="76" customFormat="false" ht="12.8" hidden="false" customHeight="false" outlineLevel="0" collapsed="false">
      <c r="A76" s="0" t="n">
        <v>73</v>
      </c>
      <c r="B76" s="0" t="n">
        <v>11</v>
      </c>
      <c r="C76" s="0" t="n">
        <v>9</v>
      </c>
      <c r="E76" s="2" t="n">
        <f aca="false">SUM(B$3:B76)</f>
        <v>175</v>
      </c>
      <c r="F76" s="2" t="n">
        <f aca="false">SUM(C$3:C76)</f>
        <v>147</v>
      </c>
      <c r="H76" s="3" t="n">
        <f aca="false">100*SUM(B$3:B76)/SUM(B$3:B$115)</f>
        <v>33.3333333333333</v>
      </c>
      <c r="I76" s="3" t="n">
        <f aca="false">100*SUM(C$3:C76)/SUM(C$3:C$115)</f>
        <v>28.5992217898833</v>
      </c>
    </row>
    <row r="77" customFormat="false" ht="12.8" hidden="false" customHeight="false" outlineLevel="0" collapsed="false">
      <c r="A77" s="0" t="n">
        <v>74</v>
      </c>
      <c r="B77" s="0" t="n">
        <v>13</v>
      </c>
      <c r="C77" s="0" t="n">
        <v>13</v>
      </c>
      <c r="E77" s="2" t="n">
        <f aca="false">SUM(B$3:B77)</f>
        <v>188</v>
      </c>
      <c r="F77" s="2" t="n">
        <f aca="false">SUM(C$3:C77)</f>
        <v>160</v>
      </c>
      <c r="H77" s="3" t="n">
        <f aca="false">100*SUM(B$3:B77)/SUM(B$3:B$115)</f>
        <v>35.8095238095238</v>
      </c>
      <c r="I77" s="3" t="n">
        <f aca="false">100*SUM(C$3:C77)/SUM(C$3:C$115)</f>
        <v>31.1284046692607</v>
      </c>
    </row>
    <row r="78" customFormat="false" ht="12.8" hidden="false" customHeight="false" outlineLevel="0" collapsed="false">
      <c r="A78" s="0" t="n">
        <v>75</v>
      </c>
      <c r="B78" s="0" t="n">
        <v>12</v>
      </c>
      <c r="C78" s="0" t="n">
        <v>15</v>
      </c>
      <c r="E78" s="2" t="n">
        <f aca="false">SUM(B$3:B78)</f>
        <v>200</v>
      </c>
      <c r="F78" s="2" t="n">
        <f aca="false">SUM(C$3:C78)</f>
        <v>175</v>
      </c>
      <c r="H78" s="3" t="n">
        <f aca="false">100*SUM(B$3:B78)/SUM(B$3:B$115)</f>
        <v>38.0952380952381</v>
      </c>
      <c r="I78" s="3" t="n">
        <f aca="false">100*SUM(C$3:C78)/SUM(C$3:C$115)</f>
        <v>34.0466926070039</v>
      </c>
    </row>
    <row r="79" customFormat="false" ht="12.8" hidden="false" customHeight="false" outlineLevel="0" collapsed="false">
      <c r="A79" s="0" t="n">
        <v>76</v>
      </c>
      <c r="B79" s="0" t="n">
        <v>15</v>
      </c>
      <c r="C79" s="0" t="n">
        <v>12</v>
      </c>
      <c r="E79" s="2" t="n">
        <f aca="false">SUM(B$3:B79)</f>
        <v>215</v>
      </c>
      <c r="F79" s="2" t="n">
        <f aca="false">SUM(C$3:C79)</f>
        <v>187</v>
      </c>
      <c r="H79" s="3" t="n">
        <f aca="false">100*SUM(B$3:B79)/SUM(B$3:B$115)</f>
        <v>40.952380952381</v>
      </c>
      <c r="I79" s="3" t="n">
        <f aca="false">100*SUM(C$3:C79)/SUM(C$3:C$115)</f>
        <v>36.3813229571984</v>
      </c>
    </row>
    <row r="80" customFormat="false" ht="12.8" hidden="false" customHeight="false" outlineLevel="0" collapsed="false">
      <c r="A80" s="0" t="n">
        <v>77</v>
      </c>
      <c r="B80" s="0" t="n">
        <v>32</v>
      </c>
      <c r="C80" s="0" t="n">
        <v>16</v>
      </c>
      <c r="E80" s="2" t="n">
        <f aca="false">SUM(B$3:B80)</f>
        <v>247</v>
      </c>
      <c r="F80" s="2" t="n">
        <f aca="false">SUM(C$3:C80)</f>
        <v>203</v>
      </c>
      <c r="H80" s="3" t="n">
        <f aca="false">100*SUM(B$3:B80)/SUM(B$3:B$115)</f>
        <v>47.0476190476191</v>
      </c>
      <c r="I80" s="3" t="n">
        <f aca="false">100*SUM(C$3:C80)/SUM(C$3:C$115)</f>
        <v>39.4941634241245</v>
      </c>
    </row>
    <row r="81" customFormat="false" ht="12.8" hidden="false" customHeight="false" outlineLevel="0" collapsed="false">
      <c r="A81" s="0" t="n">
        <v>78</v>
      </c>
      <c r="B81" s="0" t="n">
        <v>8</v>
      </c>
      <c r="C81" s="0" t="n">
        <v>18</v>
      </c>
      <c r="E81" s="2" t="n">
        <f aca="false">SUM(B$3:B81)</f>
        <v>255</v>
      </c>
      <c r="F81" s="2" t="n">
        <f aca="false">SUM(C$3:C81)</f>
        <v>221</v>
      </c>
      <c r="H81" s="3" t="n">
        <f aca="false">100*SUM(B$3:B81)/SUM(B$3:B$115)</f>
        <v>48.5714285714286</v>
      </c>
      <c r="I81" s="3" t="n">
        <f aca="false">100*SUM(C$3:C81)/SUM(C$3:C$115)</f>
        <v>42.9961089494163</v>
      </c>
    </row>
    <row r="82" customFormat="false" ht="12.8" hidden="false" customHeight="false" outlineLevel="0" collapsed="false">
      <c r="A82" s="0" t="n">
        <v>79</v>
      </c>
      <c r="B82" s="0" t="n">
        <v>16</v>
      </c>
      <c r="C82" s="0" t="n">
        <v>16</v>
      </c>
      <c r="E82" s="2" t="n">
        <f aca="false">SUM(B$3:B82)</f>
        <v>271</v>
      </c>
      <c r="F82" s="2" t="n">
        <f aca="false">SUM(C$3:C82)</f>
        <v>237</v>
      </c>
      <c r="H82" s="3" t="n">
        <f aca="false">100*SUM(B$3:B82)/SUM(B$3:B$115)</f>
        <v>51.6190476190476</v>
      </c>
      <c r="I82" s="3" t="n">
        <f aca="false">100*SUM(C$3:C82)/SUM(C$3:C$115)</f>
        <v>46.1089494163424</v>
      </c>
    </row>
    <row r="83" customFormat="false" ht="12.8" hidden="false" customHeight="false" outlineLevel="0" collapsed="false">
      <c r="A83" s="0" t="n">
        <v>80</v>
      </c>
      <c r="B83" s="0" t="n">
        <v>22</v>
      </c>
      <c r="C83" s="0" t="n">
        <v>13</v>
      </c>
      <c r="E83" s="2" t="n">
        <f aca="false">SUM(B$3:B83)</f>
        <v>293</v>
      </c>
      <c r="F83" s="2" t="n">
        <f aca="false">SUM(C$3:C83)</f>
        <v>250</v>
      </c>
      <c r="H83" s="3" t="n">
        <f aca="false">100*SUM(B$3:B83)/SUM(B$3:B$115)</f>
        <v>55.8095238095238</v>
      </c>
      <c r="I83" s="3" t="n">
        <f aca="false">100*SUM(C$3:C83)/SUM(C$3:C$115)</f>
        <v>48.6381322957198</v>
      </c>
    </row>
    <row r="84" customFormat="false" ht="12.8" hidden="false" customHeight="false" outlineLevel="0" collapsed="false">
      <c r="A84" s="0" t="n">
        <v>81</v>
      </c>
      <c r="B84" s="0" t="n">
        <v>18</v>
      </c>
      <c r="C84" s="0" t="n">
        <v>13</v>
      </c>
      <c r="E84" s="2" t="n">
        <f aca="false">SUM(B$3:B84)</f>
        <v>311</v>
      </c>
      <c r="F84" s="2" t="n">
        <f aca="false">SUM(C$3:C84)</f>
        <v>263</v>
      </c>
      <c r="H84" s="3" t="n">
        <f aca="false">100*SUM(B$3:B84)/SUM(B$3:B$115)</f>
        <v>59.2380952380952</v>
      </c>
      <c r="I84" s="3" t="n">
        <f aca="false">100*SUM(C$3:C84)/SUM(C$3:C$115)</f>
        <v>51.1673151750973</v>
      </c>
    </row>
    <row r="85" customFormat="false" ht="12.8" hidden="false" customHeight="false" outlineLevel="0" collapsed="false">
      <c r="A85" s="0" t="n">
        <v>82</v>
      </c>
      <c r="B85" s="0" t="n">
        <v>8</v>
      </c>
      <c r="C85" s="0" t="n">
        <v>11</v>
      </c>
      <c r="E85" s="2" t="n">
        <f aca="false">SUM(B$3:B85)</f>
        <v>319</v>
      </c>
      <c r="F85" s="2" t="n">
        <f aca="false">SUM(C$3:C85)</f>
        <v>274</v>
      </c>
      <c r="H85" s="3" t="n">
        <f aca="false">100*SUM(B$3:B85)/SUM(B$3:B$115)</f>
        <v>60.7619047619048</v>
      </c>
      <c r="I85" s="3" t="n">
        <f aca="false">100*SUM(C$3:C85)/SUM(C$3:C$115)</f>
        <v>53.307392996109</v>
      </c>
    </row>
    <row r="86" customFormat="false" ht="12.8" hidden="false" customHeight="false" outlineLevel="0" collapsed="false">
      <c r="A86" s="0" t="n">
        <v>83</v>
      </c>
      <c r="B86" s="0" t="n">
        <v>23</v>
      </c>
      <c r="C86" s="0" t="n">
        <v>12</v>
      </c>
      <c r="E86" s="2" t="n">
        <f aca="false">SUM(B$3:B86)</f>
        <v>342</v>
      </c>
      <c r="F86" s="2" t="n">
        <f aca="false">SUM(C$3:C86)</f>
        <v>286</v>
      </c>
      <c r="H86" s="3" t="n">
        <f aca="false">100*SUM(B$3:B86)/SUM(B$3:B$115)</f>
        <v>65.1428571428571</v>
      </c>
      <c r="I86" s="3" t="n">
        <f aca="false">100*SUM(C$3:C86)/SUM(C$3:C$115)</f>
        <v>55.6420233463035</v>
      </c>
    </row>
    <row r="87" customFormat="false" ht="12.8" hidden="false" customHeight="false" outlineLevel="0" collapsed="false">
      <c r="A87" s="0" t="n">
        <v>84</v>
      </c>
      <c r="B87" s="0" t="n">
        <v>18</v>
      </c>
      <c r="C87" s="0" t="n">
        <v>15</v>
      </c>
      <c r="E87" s="2" t="n">
        <f aca="false">SUM(B$3:B87)</f>
        <v>360</v>
      </c>
      <c r="F87" s="2" t="n">
        <f aca="false">SUM(C$3:C87)</f>
        <v>301</v>
      </c>
      <c r="H87" s="3" t="n">
        <f aca="false">100*SUM(B$3:B87)/SUM(B$3:B$115)</f>
        <v>68.5714285714286</v>
      </c>
      <c r="I87" s="3" t="n">
        <f aca="false">100*SUM(C$3:C87)/SUM(C$3:C$115)</f>
        <v>58.5603112840467</v>
      </c>
    </row>
    <row r="88" customFormat="false" ht="12.8" hidden="false" customHeight="false" outlineLevel="0" collapsed="false">
      <c r="A88" s="0" t="n">
        <v>85</v>
      </c>
      <c r="B88" s="0" t="n">
        <v>21</v>
      </c>
      <c r="C88" s="0" t="n">
        <v>15</v>
      </c>
      <c r="E88" s="2" t="n">
        <f aca="false">SUM(B$3:B88)</f>
        <v>381</v>
      </c>
      <c r="F88" s="2" t="n">
        <f aca="false">SUM(C$3:C88)</f>
        <v>316</v>
      </c>
      <c r="H88" s="3" t="n">
        <f aca="false">100*SUM(B$3:B88)/SUM(B$3:B$115)</f>
        <v>72.5714285714286</v>
      </c>
      <c r="I88" s="3" t="n">
        <f aca="false">100*SUM(C$3:C88)/SUM(C$3:C$115)</f>
        <v>61.4785992217899</v>
      </c>
    </row>
    <row r="89" customFormat="false" ht="12.8" hidden="false" customHeight="false" outlineLevel="0" collapsed="false">
      <c r="A89" s="0" t="n">
        <v>86</v>
      </c>
      <c r="B89" s="0" t="n">
        <v>15</v>
      </c>
      <c r="C89" s="0" t="n">
        <v>18</v>
      </c>
      <c r="E89" s="2" t="n">
        <f aca="false">SUM(B$3:B89)</f>
        <v>396</v>
      </c>
      <c r="F89" s="2" t="n">
        <f aca="false">SUM(C$3:C89)</f>
        <v>334</v>
      </c>
      <c r="H89" s="3" t="n">
        <f aca="false">100*SUM(B$3:B89)/SUM(B$3:B$115)</f>
        <v>75.4285714285714</v>
      </c>
      <c r="I89" s="3" t="n">
        <f aca="false">100*SUM(C$3:C89)/SUM(C$3:C$115)</f>
        <v>64.9805447470817</v>
      </c>
    </row>
    <row r="90" customFormat="false" ht="12.8" hidden="false" customHeight="false" outlineLevel="0" collapsed="false">
      <c r="A90" s="0" t="n">
        <v>87</v>
      </c>
      <c r="B90" s="0" t="n">
        <v>18</v>
      </c>
      <c r="C90" s="0" t="n">
        <v>10</v>
      </c>
      <c r="E90" s="2" t="n">
        <f aca="false">SUM(B$3:B90)</f>
        <v>414</v>
      </c>
      <c r="F90" s="2" t="n">
        <f aca="false">SUM(C$3:C90)</f>
        <v>344</v>
      </c>
      <c r="H90" s="3" t="n">
        <f aca="false">100*SUM(B$3:B90)/SUM(B$3:B$115)</f>
        <v>78.8571428571429</v>
      </c>
      <c r="I90" s="3" t="n">
        <f aca="false">100*SUM(C$3:C90)/SUM(C$3:C$115)</f>
        <v>66.9260700389105</v>
      </c>
    </row>
    <row r="91" customFormat="false" ht="12.8" hidden="false" customHeight="false" outlineLevel="0" collapsed="false">
      <c r="A91" s="0" t="n">
        <v>88</v>
      </c>
      <c r="B91" s="0" t="n">
        <v>17</v>
      </c>
      <c r="C91" s="0" t="n">
        <v>25</v>
      </c>
      <c r="E91" s="2" t="n">
        <f aca="false">SUM(B$3:B91)</f>
        <v>431</v>
      </c>
      <c r="F91" s="2" t="n">
        <f aca="false">SUM(C$3:C91)</f>
        <v>369</v>
      </c>
      <c r="H91" s="3" t="n">
        <f aca="false">100*SUM(B$3:B91)/SUM(B$3:B$115)</f>
        <v>82.0952380952381</v>
      </c>
      <c r="I91" s="3" t="n">
        <f aca="false">100*SUM(C$3:C91)/SUM(C$3:C$115)</f>
        <v>71.7898832684825</v>
      </c>
    </row>
    <row r="92" customFormat="false" ht="12.8" hidden="false" customHeight="false" outlineLevel="0" collapsed="false">
      <c r="A92" s="0" t="n">
        <v>89</v>
      </c>
      <c r="B92" s="0" t="n">
        <v>16</v>
      </c>
      <c r="C92" s="0" t="n">
        <v>14</v>
      </c>
      <c r="E92" s="2" t="n">
        <f aca="false">SUM(B$3:B92)</f>
        <v>447</v>
      </c>
      <c r="F92" s="2" t="n">
        <f aca="false">SUM(C$3:C92)</f>
        <v>383</v>
      </c>
      <c r="H92" s="3" t="n">
        <f aca="false">100*SUM(B$3:B92)/SUM(B$3:B$115)</f>
        <v>85.1428571428571</v>
      </c>
      <c r="I92" s="3" t="n">
        <f aca="false">100*SUM(C$3:C92)/SUM(C$3:C$115)</f>
        <v>74.5136186770428</v>
      </c>
    </row>
    <row r="93" customFormat="false" ht="12.8" hidden="false" customHeight="false" outlineLevel="0" collapsed="false">
      <c r="A93" s="0" t="n">
        <v>90</v>
      </c>
      <c r="B93" s="0" t="n">
        <v>10</v>
      </c>
      <c r="C93" s="0" t="n">
        <v>13</v>
      </c>
      <c r="E93" s="2" t="n">
        <f aca="false">SUM(B$3:B93)</f>
        <v>457</v>
      </c>
      <c r="F93" s="2" t="n">
        <f aca="false">SUM(C$3:C93)</f>
        <v>396</v>
      </c>
      <c r="H93" s="3" t="n">
        <f aca="false">100*SUM(B$3:B93)/SUM(B$3:B$115)</f>
        <v>87.0476190476191</v>
      </c>
      <c r="I93" s="3" t="n">
        <f aca="false">100*SUM(C$3:C93)/SUM(C$3:C$115)</f>
        <v>77.0428015564202</v>
      </c>
    </row>
    <row r="94" customFormat="false" ht="12.8" hidden="false" customHeight="false" outlineLevel="0" collapsed="false">
      <c r="A94" s="0" t="n">
        <v>91</v>
      </c>
      <c r="B94" s="0" t="n">
        <v>14</v>
      </c>
      <c r="C94" s="0" t="n">
        <v>16</v>
      </c>
      <c r="E94" s="2" t="n">
        <f aca="false">SUM(B$3:B94)</f>
        <v>471</v>
      </c>
      <c r="F94" s="2" t="n">
        <f aca="false">SUM(C$3:C94)</f>
        <v>412</v>
      </c>
      <c r="H94" s="3" t="n">
        <f aca="false">100*SUM(B$3:B94)/SUM(B$3:B$115)</f>
        <v>89.7142857142857</v>
      </c>
      <c r="I94" s="3" t="n">
        <f aca="false">100*SUM(C$3:C94)/SUM(C$3:C$115)</f>
        <v>80.1556420233463</v>
      </c>
    </row>
    <row r="95" customFormat="false" ht="12.8" hidden="false" customHeight="false" outlineLevel="0" collapsed="false">
      <c r="A95" s="0" t="n">
        <v>92</v>
      </c>
      <c r="B95" s="0" t="n">
        <v>14</v>
      </c>
      <c r="C95" s="0" t="n">
        <v>14</v>
      </c>
      <c r="E95" s="2" t="n">
        <f aca="false">SUM(B$3:B95)</f>
        <v>485</v>
      </c>
      <c r="F95" s="2" t="n">
        <f aca="false">SUM(C$3:C95)</f>
        <v>426</v>
      </c>
      <c r="H95" s="3" t="n">
        <f aca="false">100*SUM(B$3:B95)/SUM(B$3:B$115)</f>
        <v>92.3809523809524</v>
      </c>
      <c r="I95" s="3" t="n">
        <f aca="false">100*SUM(C$3:C95)/SUM(C$3:C$115)</f>
        <v>82.8793774319066</v>
      </c>
    </row>
    <row r="96" customFormat="false" ht="12.8" hidden="false" customHeight="false" outlineLevel="0" collapsed="false">
      <c r="A96" s="0" t="n">
        <v>93</v>
      </c>
      <c r="B96" s="0" t="n">
        <v>13</v>
      </c>
      <c r="C96" s="0" t="n">
        <v>15</v>
      </c>
      <c r="E96" s="2" t="n">
        <f aca="false">SUM(B$3:B96)</f>
        <v>498</v>
      </c>
      <c r="F96" s="2" t="n">
        <f aca="false">SUM(C$3:C96)</f>
        <v>441</v>
      </c>
      <c r="H96" s="3" t="n">
        <f aca="false">100*SUM(B$3:B96)/SUM(B$3:B$115)</f>
        <v>94.8571428571429</v>
      </c>
      <c r="I96" s="3" t="n">
        <f aca="false">100*SUM(C$3:C96)/SUM(C$3:C$115)</f>
        <v>85.7976653696498</v>
      </c>
    </row>
    <row r="97" customFormat="false" ht="12.8" hidden="false" customHeight="false" outlineLevel="0" collapsed="false">
      <c r="A97" s="0" t="n">
        <v>94</v>
      </c>
      <c r="B97" s="0" t="n">
        <v>5</v>
      </c>
      <c r="C97" s="0" t="n">
        <v>15</v>
      </c>
      <c r="E97" s="2" t="n">
        <f aca="false">SUM(B$3:B97)</f>
        <v>503</v>
      </c>
      <c r="F97" s="2" t="n">
        <f aca="false">SUM(C$3:C97)</f>
        <v>456</v>
      </c>
      <c r="H97" s="3" t="n">
        <f aca="false">100*SUM(B$3:B97)/SUM(B$3:B$115)</f>
        <v>95.8095238095238</v>
      </c>
      <c r="I97" s="3" t="n">
        <f aca="false">100*SUM(C$3:C97)/SUM(C$3:C$115)</f>
        <v>88.715953307393</v>
      </c>
    </row>
    <row r="98" customFormat="false" ht="12.8" hidden="false" customHeight="false" outlineLevel="0" collapsed="false">
      <c r="A98" s="0" t="n">
        <v>95</v>
      </c>
      <c r="B98" s="0" t="n">
        <v>8</v>
      </c>
      <c r="C98" s="0" t="n">
        <v>16</v>
      </c>
      <c r="E98" s="2" t="n">
        <f aca="false">SUM(B$3:B98)</f>
        <v>511</v>
      </c>
      <c r="F98" s="2" t="n">
        <f aca="false">SUM(C$3:C98)</f>
        <v>472</v>
      </c>
      <c r="H98" s="3" t="n">
        <f aca="false">100*SUM(B$3:B98)/SUM(B$3:B$115)</f>
        <v>97.3333333333333</v>
      </c>
      <c r="I98" s="3" t="n">
        <f aca="false">100*SUM(C$3:C98)/SUM(C$3:C$115)</f>
        <v>91.8287937743191</v>
      </c>
    </row>
    <row r="99" customFormat="false" ht="12.8" hidden="false" customHeight="false" outlineLevel="0" collapsed="false">
      <c r="A99" s="0" t="n">
        <v>96</v>
      </c>
      <c r="B99" s="0" t="n">
        <v>4</v>
      </c>
      <c r="C99" s="0" t="n">
        <v>9</v>
      </c>
      <c r="E99" s="2" t="n">
        <f aca="false">SUM(B$3:B99)</f>
        <v>515</v>
      </c>
      <c r="F99" s="2" t="n">
        <f aca="false">SUM(C$3:C99)</f>
        <v>481</v>
      </c>
      <c r="H99" s="3" t="n">
        <f aca="false">100*SUM(B$3:B99)/SUM(B$3:B$115)</f>
        <v>98.0952380952381</v>
      </c>
      <c r="I99" s="3" t="n">
        <f aca="false">100*SUM(C$3:C99)/SUM(C$3:C$115)</f>
        <v>93.579766536965</v>
      </c>
    </row>
    <row r="100" customFormat="false" ht="12.8" hidden="false" customHeight="false" outlineLevel="0" collapsed="false">
      <c r="A100" s="0" t="n">
        <v>97</v>
      </c>
      <c r="B100" s="0" t="n">
        <v>5</v>
      </c>
      <c r="C100" s="0" t="n">
        <v>4</v>
      </c>
      <c r="E100" s="2" t="n">
        <f aca="false">SUM(B$3:B100)</f>
        <v>520</v>
      </c>
      <c r="F100" s="2" t="n">
        <f aca="false">SUM(C$3:C100)</f>
        <v>485</v>
      </c>
      <c r="H100" s="3" t="n">
        <f aca="false">100*SUM(B$3:B100)/SUM(B$3:B$115)</f>
        <v>99.0476190476191</v>
      </c>
      <c r="I100" s="3" t="n">
        <f aca="false">100*SUM(C$3:C100)/SUM(C$3:C$115)</f>
        <v>94.3579766536965</v>
      </c>
    </row>
    <row r="101" customFormat="false" ht="12.8" hidden="false" customHeight="false" outlineLevel="0" collapsed="false">
      <c r="A101" s="0" t="n">
        <v>98</v>
      </c>
      <c r="B101" s="0" t="n">
        <v>3</v>
      </c>
      <c r="C101" s="0" t="n">
        <v>8</v>
      </c>
      <c r="E101" s="2" t="n">
        <f aca="false">SUM(B$3:B101)</f>
        <v>523</v>
      </c>
      <c r="F101" s="2" t="n">
        <f aca="false">SUM(C$3:C101)</f>
        <v>493</v>
      </c>
      <c r="H101" s="3" t="n">
        <f aca="false">100*SUM(B$3:B101)/SUM(B$3:B$115)</f>
        <v>99.6190476190476</v>
      </c>
      <c r="I101" s="3" t="n">
        <f aca="false">100*SUM(C$3:C101)/SUM(C$3:C$115)</f>
        <v>95.9143968871595</v>
      </c>
    </row>
    <row r="102" customFormat="false" ht="12.8" hidden="false" customHeight="false" outlineLevel="0" collapsed="false">
      <c r="A102" s="0" t="n">
        <v>99</v>
      </c>
      <c r="B102" s="0" t="n">
        <v>0</v>
      </c>
      <c r="C102" s="0" t="n">
        <v>8</v>
      </c>
      <c r="E102" s="2" t="n">
        <f aca="false">SUM(B$3:B102)</f>
        <v>523</v>
      </c>
      <c r="F102" s="2" t="n">
        <f aca="false">SUM(C$3:C102)</f>
        <v>501</v>
      </c>
      <c r="H102" s="3" t="n">
        <f aca="false">100*SUM(B$3:B102)/SUM(B$3:B$115)</f>
        <v>99.6190476190476</v>
      </c>
      <c r="I102" s="3" t="n">
        <f aca="false">100*SUM(C$3:C102)/SUM(C$3:C$115)</f>
        <v>97.4708171206226</v>
      </c>
    </row>
    <row r="103" customFormat="false" ht="12.8" hidden="false" customHeight="false" outlineLevel="0" collapsed="false">
      <c r="A103" s="0" t="n">
        <v>100</v>
      </c>
      <c r="B103" s="0" t="n">
        <v>0</v>
      </c>
      <c r="C103" s="0" t="n">
        <v>4</v>
      </c>
      <c r="E103" s="2" t="n">
        <f aca="false">SUM(B$3:B103)</f>
        <v>523</v>
      </c>
      <c r="F103" s="2" t="n">
        <f aca="false">SUM(C$3:C103)</f>
        <v>505</v>
      </c>
      <c r="H103" s="3" t="n">
        <f aca="false">100*SUM(B$3:B103)/SUM(B$3:B$115)</f>
        <v>99.6190476190476</v>
      </c>
      <c r="I103" s="3" t="n">
        <f aca="false">100*SUM(C$3:C103)/SUM(C$3:C$115)</f>
        <v>98.2490272373541</v>
      </c>
    </row>
    <row r="104" customFormat="false" ht="12.8" hidden="false" customHeight="false" outlineLevel="0" collapsed="false">
      <c r="A104" s="0" t="n">
        <v>101</v>
      </c>
      <c r="B104" s="0" t="n">
        <v>1</v>
      </c>
      <c r="C104" s="0" t="n">
        <v>2</v>
      </c>
      <c r="E104" s="2" t="n">
        <f aca="false">SUM(B$3:B104)</f>
        <v>524</v>
      </c>
      <c r="F104" s="2" t="n">
        <f aca="false">SUM(C$3:C104)</f>
        <v>507</v>
      </c>
      <c r="H104" s="3" t="n">
        <f aca="false">100*SUM(B$3:B104)/SUM(B$3:B$115)</f>
        <v>99.8095238095238</v>
      </c>
      <c r="I104" s="3" t="n">
        <f aca="false">100*SUM(C$3:C104)/SUM(C$3:C$115)</f>
        <v>98.6381322957199</v>
      </c>
    </row>
    <row r="105" customFormat="false" ht="12.8" hidden="false" customHeight="false" outlineLevel="0" collapsed="false">
      <c r="A105" s="0" t="n">
        <v>102</v>
      </c>
      <c r="B105" s="0" t="n">
        <v>1</v>
      </c>
      <c r="C105" s="0" t="n">
        <v>3</v>
      </c>
      <c r="E105" s="2" t="n">
        <f aca="false">SUM(B$3:B105)</f>
        <v>525</v>
      </c>
      <c r="F105" s="2" t="n">
        <f aca="false">SUM(C$3:C105)</f>
        <v>510</v>
      </c>
      <c r="H105" s="3" t="n">
        <f aca="false">100*SUM(B$3:B105)/SUM(B$3:B$115)</f>
        <v>100</v>
      </c>
      <c r="I105" s="3" t="n">
        <f aca="false">100*SUM(C$3:C105)/SUM(C$3:C$115)</f>
        <v>99.2217898832685</v>
      </c>
    </row>
    <row r="106" customFormat="false" ht="12.8" hidden="false" customHeight="false" outlineLevel="0" collapsed="false">
      <c r="A106" s="0" t="n">
        <v>103</v>
      </c>
      <c r="B106" s="0" t="n">
        <v>0</v>
      </c>
      <c r="C106" s="0" t="n">
        <v>4</v>
      </c>
      <c r="E106" s="2" t="n">
        <f aca="false">SUM(B$3:B106)</f>
        <v>525</v>
      </c>
      <c r="F106" s="2" t="n">
        <f aca="false">SUM(C$3:C106)</f>
        <v>514</v>
      </c>
      <c r="H106" s="3" t="n">
        <f aca="false">100*SUM(B$3:B106)/SUM(B$3:B$115)</f>
        <v>100</v>
      </c>
      <c r="I106" s="3" t="n">
        <f aca="false">100*SUM(C$3:C106)/SUM(C$3:C$115)</f>
        <v>100</v>
      </c>
    </row>
    <row r="107" customFormat="false" ht="12.8" hidden="false" customHeight="false" outlineLevel="0" collapsed="false">
      <c r="A107" s="0" t="n">
        <v>104</v>
      </c>
      <c r="B107" s="0" t="n">
        <v>0</v>
      </c>
      <c r="C107" s="0" t="n">
        <v>0</v>
      </c>
      <c r="E107" s="2" t="n">
        <f aca="false">SUM(B$3:B107)</f>
        <v>525</v>
      </c>
      <c r="F107" s="2" t="n">
        <f aca="false">SUM(C$3:C107)</f>
        <v>514</v>
      </c>
      <c r="H107" s="3" t="n">
        <f aca="false">100*SUM(B$3:B107)/SUM(B$3:B$115)</f>
        <v>100</v>
      </c>
      <c r="I107" s="3" t="n">
        <f aca="false">100*SUM(C$3:C107)/SUM(C$3:C$115)</f>
        <v>100</v>
      </c>
    </row>
    <row r="108" customFormat="false" ht="12.8" hidden="false" customHeight="false" outlineLevel="0" collapsed="false">
      <c r="A108" s="0" t="n">
        <v>105</v>
      </c>
      <c r="B108" s="0" t="n">
        <v>0</v>
      </c>
      <c r="C108" s="0" t="n">
        <v>0</v>
      </c>
      <c r="E108" s="2" t="n">
        <f aca="false">SUM(B$3:B108)</f>
        <v>525</v>
      </c>
      <c r="F108" s="2" t="n">
        <f aca="false">SUM(C$3:C108)</f>
        <v>514</v>
      </c>
      <c r="H108" s="3" t="n">
        <f aca="false">100*SUM(B$3:B108)/SUM(B$3:B$115)</f>
        <v>100</v>
      </c>
      <c r="I108" s="3" t="n">
        <f aca="false">100*SUM(C$3:C108)/SUM(C$3:C$115)</f>
        <v>100</v>
      </c>
    </row>
    <row r="109" customFormat="false" ht="12.8" hidden="false" customHeight="false" outlineLevel="0" collapsed="false">
      <c r="A109" s="0" t="n">
        <v>106</v>
      </c>
      <c r="B109" s="0" t="n">
        <v>0</v>
      </c>
      <c r="C109" s="0" t="n">
        <v>0</v>
      </c>
      <c r="E109" s="2" t="n">
        <f aca="false">SUM(B$3:B109)</f>
        <v>525</v>
      </c>
      <c r="F109" s="2" t="n">
        <f aca="false">SUM(C$3:C109)</f>
        <v>514</v>
      </c>
      <c r="H109" s="3" t="n">
        <f aca="false">100*SUM(B$3:B109)/SUM(B$3:B$115)</f>
        <v>100</v>
      </c>
      <c r="I109" s="3" t="n">
        <f aca="false">100*SUM(C$3:C109)/SUM(C$3:C$115)</f>
        <v>100</v>
      </c>
    </row>
    <row r="110" customFormat="false" ht="12.8" hidden="false" customHeight="false" outlineLevel="0" collapsed="false">
      <c r="A110" s="0" t="n">
        <v>107</v>
      </c>
      <c r="B110" s="0" t="n">
        <v>0</v>
      </c>
      <c r="C110" s="0" t="n">
        <v>0</v>
      </c>
      <c r="E110" s="2" t="n">
        <f aca="false">SUM(B$3:B110)</f>
        <v>525</v>
      </c>
      <c r="F110" s="2" t="n">
        <f aca="false">SUM(C$3:C110)</f>
        <v>514</v>
      </c>
      <c r="H110" s="3" t="n">
        <f aca="false">100*SUM(B$3:B110)/SUM(B$3:B$115)</f>
        <v>100</v>
      </c>
      <c r="I110" s="3" t="n">
        <f aca="false">100*SUM(C$3:C110)/SUM(C$3:C$115)</f>
        <v>100</v>
      </c>
    </row>
    <row r="111" customFormat="false" ht="12.8" hidden="false" customHeight="false" outlineLevel="0" collapsed="false">
      <c r="A111" s="0" t="n">
        <v>108</v>
      </c>
      <c r="B111" s="0" t="n">
        <v>0</v>
      </c>
      <c r="C111" s="0" t="n">
        <v>0</v>
      </c>
      <c r="E111" s="2" t="n">
        <f aca="false">SUM(B$3:B111)</f>
        <v>525</v>
      </c>
      <c r="F111" s="2" t="n">
        <f aca="false">SUM(C$3:C111)</f>
        <v>514</v>
      </c>
      <c r="H111" s="3" t="n">
        <f aca="false">100*SUM(B$3:B111)/SUM(B$3:B$115)</f>
        <v>100</v>
      </c>
      <c r="I111" s="3" t="n">
        <f aca="false">100*SUM(C$3:C111)/SUM(C$3:C$115)</f>
        <v>100</v>
      </c>
    </row>
    <row r="112" customFormat="false" ht="12.8" hidden="false" customHeight="false" outlineLevel="0" collapsed="false">
      <c r="A112" s="0" t="n">
        <v>109</v>
      </c>
      <c r="B112" s="0" t="n">
        <v>0</v>
      </c>
      <c r="C112" s="0" t="n">
        <v>0</v>
      </c>
      <c r="E112" s="2" t="n">
        <f aca="false">SUM(B$3:B112)</f>
        <v>525</v>
      </c>
      <c r="F112" s="2" t="n">
        <f aca="false">SUM(C$3:C112)</f>
        <v>514</v>
      </c>
      <c r="H112" s="3" t="n">
        <f aca="false">100*SUM(B$3:B112)/SUM(B$3:B$115)</f>
        <v>100</v>
      </c>
      <c r="I112" s="3" t="n">
        <f aca="false">100*SUM(C$3:C112)/SUM(C$3:C$115)</f>
        <v>100</v>
      </c>
    </row>
    <row r="113" customFormat="false" ht="12.8" hidden="false" customHeight="false" outlineLevel="0" collapsed="false">
      <c r="A113" s="0" t="n">
        <v>110</v>
      </c>
      <c r="B113" s="0" t="n">
        <v>0</v>
      </c>
      <c r="C113" s="0" t="n">
        <v>0</v>
      </c>
      <c r="E113" s="2" t="n">
        <f aca="false">SUM(B$3:B113)</f>
        <v>525</v>
      </c>
      <c r="F113" s="2" t="n">
        <f aca="false">SUM(C$3:C113)</f>
        <v>514</v>
      </c>
      <c r="H113" s="3" t="n">
        <f aca="false">100*SUM(B$3:B113)/SUM(B$3:B$115)</f>
        <v>100</v>
      </c>
      <c r="I113" s="3" t="n">
        <f aca="false">100*SUM(C$3:C113)/SUM(C$3:C$115)</f>
        <v>100</v>
      </c>
    </row>
    <row r="114" customFormat="false" ht="12.8" hidden="false" customHeight="false" outlineLevel="0" collapsed="false">
      <c r="A114" s="0" t="n">
        <v>111</v>
      </c>
      <c r="B114" s="0" t="n">
        <v>0</v>
      </c>
      <c r="C114" s="0" t="n">
        <v>0</v>
      </c>
      <c r="E114" s="2" t="n">
        <f aca="false">SUM(B$3:B114)</f>
        <v>525</v>
      </c>
      <c r="F114" s="2" t="n">
        <f aca="false">SUM(C$3:C114)</f>
        <v>514</v>
      </c>
      <c r="H114" s="3" t="n">
        <f aca="false">100*SUM(B$3:B114)/SUM(B$3:B$115)</f>
        <v>100</v>
      </c>
      <c r="I114" s="3" t="n">
        <f aca="false">100*SUM(C$3:C114)/SUM(C$3:C$115)</f>
        <v>100</v>
      </c>
    </row>
    <row r="115" customFormat="false" ht="12.8" hidden="false" customHeight="false" outlineLevel="0" collapsed="false">
      <c r="A115" s="0" t="n">
        <v>112</v>
      </c>
      <c r="B115" s="0" t="n">
        <v>0</v>
      </c>
      <c r="C115" s="0" t="n">
        <v>0</v>
      </c>
      <c r="E115" s="2" t="n">
        <f aca="false">SUM(B$3:B115)</f>
        <v>525</v>
      </c>
      <c r="F115" s="2" t="n">
        <f aca="false">SUM(C$3:C115)</f>
        <v>514</v>
      </c>
      <c r="H115" s="3" t="n">
        <f aca="false">100*SUM(B$3:B115)/SUM(B$3:B$115)</f>
        <v>100</v>
      </c>
      <c r="I115" s="3" t="n">
        <f aca="false">100*SUM(C$3:C115)/SUM(C$3:C$115)</f>
        <v>100</v>
      </c>
    </row>
    <row r="117" customFormat="false" ht="12.8" hidden="false" customHeight="false" outlineLevel="0" collapsed="false">
      <c r="A117" s="0" t="s">
        <v>8</v>
      </c>
      <c r="B117" s="0" t="n">
        <f aca="false">SUM(B3:B115)</f>
        <v>525</v>
      </c>
      <c r="C117" s="0" t="n">
        <f aca="false">SUM(C3:C115)</f>
        <v>514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P40" activeCellId="0" sqref="P40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2022-01-21T14:19:28Z</dcterms:modified>
  <cp:revision>7</cp:revision>
  <dc:subject/>
  <dc:title/>
</cp:coreProperties>
</file>